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7"/>
  </bookViews>
  <sheets>
    <sheet name="-55kg" sheetId="1" r:id="rId1"/>
    <sheet name="-60kg" sheetId="2" r:id="rId2"/>
    <sheet name="-65kg" sheetId="3" r:id="rId3"/>
    <sheet name="-73kg" sheetId="4" r:id="rId4"/>
    <sheet name="-80kg" sheetId="5" r:id="rId5"/>
    <sheet name="+80kg" sheetId="6" r:id="rId6"/>
    <sheet name="OPEN" sheetId="7" r:id="rId7"/>
    <sheet name="-95_+95kg" sheetId="8" r:id="rId8"/>
  </sheets>
  <definedNames/>
  <calcPr fullCalcOnLoad="1"/>
</workbook>
</file>

<file path=xl/sharedStrings.xml><?xml version="1.0" encoding="utf-8"?>
<sst xmlns="http://schemas.openxmlformats.org/spreadsheetml/2006/main" count="1000" uniqueCount="321">
  <si>
    <t>WOMEN /44/</t>
  </si>
  <si>
    <t>Bonus</t>
  </si>
  <si>
    <t>1.</t>
  </si>
  <si>
    <t>2.</t>
  </si>
  <si>
    <t>3.</t>
  </si>
  <si>
    <t>4.</t>
  </si>
  <si>
    <t>5.</t>
  </si>
  <si>
    <t>6.</t>
  </si>
  <si>
    <t>7.</t>
  </si>
  <si>
    <t>-55kg</t>
  </si>
  <si>
    <t>HUN</t>
  </si>
  <si>
    <t>EST</t>
  </si>
  <si>
    <t>GER</t>
  </si>
  <si>
    <t>POL</t>
  </si>
  <si>
    <t>RUS</t>
  </si>
  <si>
    <t>EC</t>
  </si>
  <si>
    <t>WC</t>
  </si>
  <si>
    <t>GOLAKOVA, Kristina</t>
  </si>
  <si>
    <t>ZYGMUNT, Paulina</t>
  </si>
  <si>
    <t>CHRISCIEL, Magdalena</t>
  </si>
  <si>
    <t>GRISHAEVA, Mariia</t>
  </si>
  <si>
    <t>KAMINSKA, Sylwia</t>
  </si>
  <si>
    <t>Vlada Stepanova</t>
  </si>
  <si>
    <t>NAMYSLAK, Katarina</t>
  </si>
  <si>
    <t>KUCHER, Karyna</t>
  </si>
  <si>
    <t>UKR</t>
  </si>
  <si>
    <t>PIEPRZAK, Klaudia</t>
  </si>
  <si>
    <t>10.</t>
  </si>
  <si>
    <t>LYUBENOVA, Maraya</t>
  </si>
  <si>
    <t>BUL</t>
  </si>
  <si>
    <t>11.</t>
  </si>
  <si>
    <t>SIPOS, Boglarka</t>
  </si>
  <si>
    <t>12.</t>
  </si>
  <si>
    <t>IGO, Kaarina</t>
  </si>
  <si>
    <t>13.</t>
  </si>
  <si>
    <t>BARUTCHIYNSKA, Ivanka</t>
  </si>
  <si>
    <t>14.</t>
  </si>
  <si>
    <t>TSAJUN, Vika</t>
  </si>
  <si>
    <t>15.</t>
  </si>
  <si>
    <t>LEMAK, Diana</t>
  </si>
  <si>
    <t>16.</t>
  </si>
  <si>
    <t>KHLYTINA, Ekaterina</t>
  </si>
  <si>
    <t>17.</t>
  </si>
  <si>
    <t>MALYK, Julia</t>
  </si>
  <si>
    <t>DIEZ, Michelle</t>
  </si>
  <si>
    <t>WORWA, Natalia</t>
  </si>
  <si>
    <t>20.</t>
  </si>
  <si>
    <t>IVANOVA, Galya</t>
  </si>
  <si>
    <t>21.</t>
  </si>
  <si>
    <t>RYNDYA, Mariia</t>
  </si>
  <si>
    <t>HOMENCHIUK, Inna</t>
  </si>
  <si>
    <t>23.</t>
  </si>
  <si>
    <t>TSIUPA, Viktoria</t>
  </si>
  <si>
    <t>24.</t>
  </si>
  <si>
    <t>MARCENKO</t>
  </si>
  <si>
    <t>25.</t>
  </si>
  <si>
    <t>ÄRTIS, Helina</t>
  </si>
  <si>
    <t>26.</t>
  </si>
  <si>
    <t>BOROWSKA, Monika</t>
  </si>
  <si>
    <t>27.</t>
  </si>
  <si>
    <t>MIHKELSON, Mari-Liis</t>
  </si>
  <si>
    <t>28.</t>
  </si>
  <si>
    <t>PIKHOF, Karol</t>
  </si>
  <si>
    <t>29.</t>
  </si>
  <si>
    <t>GENCHEVA, Violeta</t>
  </si>
  <si>
    <t>PIEPRZAK, Katarzyna</t>
  </si>
  <si>
    <t>31.</t>
  </si>
  <si>
    <t>GLODEK, Barbara</t>
  </si>
  <si>
    <t>32.</t>
  </si>
  <si>
    <t>MÄE, Tuule Sireli</t>
  </si>
  <si>
    <t>33.</t>
  </si>
  <si>
    <t>KUKK, Karmen</t>
  </si>
  <si>
    <t>YATSKEVYCH, Anna</t>
  </si>
  <si>
    <t>BAHAYCHIUK, Vira</t>
  </si>
  <si>
    <t>36.</t>
  </si>
  <si>
    <t>KAZLAUSKAITE, Greta</t>
  </si>
  <si>
    <t>LTU</t>
  </si>
  <si>
    <t>MYKHALCHUK, Yuliia</t>
  </si>
  <si>
    <t>RUDNEVA, Ekaterina</t>
  </si>
  <si>
    <t>KOULEN, Liis-Maria</t>
  </si>
  <si>
    <t>IGO, Sirelin</t>
  </si>
  <si>
    <t>41.</t>
  </si>
  <si>
    <t>MIIR, Heidy</t>
  </si>
  <si>
    <t>TUZBERG, Kati</t>
  </si>
  <si>
    <t>SKARUPA, Anna</t>
  </si>
  <si>
    <t>EFREMOVA, Svetlana</t>
  </si>
  <si>
    <t>EFS RANKING 2019</t>
  </si>
  <si>
    <t>HELDIIEVA, Tetyana</t>
  </si>
  <si>
    <t>8.</t>
  </si>
  <si>
    <t>9.</t>
  </si>
  <si>
    <t>18.</t>
  </si>
  <si>
    <t>19.</t>
  </si>
  <si>
    <t>22.</t>
  </si>
  <si>
    <t>30.</t>
  </si>
  <si>
    <t>34.</t>
  </si>
  <si>
    <t>37.</t>
  </si>
  <si>
    <t>42.</t>
  </si>
  <si>
    <t>43-45.</t>
  </si>
  <si>
    <t>WOMEN /11/</t>
  </si>
  <si>
    <t>-60kg</t>
  </si>
  <si>
    <t>ODINTSOVA, Valeriia</t>
  </si>
  <si>
    <t>KOZHANOVA, Iana</t>
  </si>
  <si>
    <t>REJNIAK, Sara</t>
  </si>
  <si>
    <t>ERMOLOVA, Aleksandra</t>
  </si>
  <si>
    <t>DYSZKIEWICZ, Pathricia</t>
  </si>
  <si>
    <t>GRISHARVA, Maria</t>
  </si>
  <si>
    <t>VARGA, Lilien</t>
  </si>
  <si>
    <t>9-11.</t>
  </si>
  <si>
    <t>ROZUM, Aleksandra</t>
  </si>
  <si>
    <t>TOKMANTSEVA, Darja</t>
  </si>
  <si>
    <t>WOMEN /51/</t>
  </si>
  <si>
    <t>-65kg</t>
  </si>
  <si>
    <t>MACIOS, Magdalena</t>
  </si>
  <si>
    <t>TROISUK, Svitlana</t>
  </si>
  <si>
    <t>KOVAL, Vera</t>
  </si>
  <si>
    <t>SKIBA, Monika</t>
  </si>
  <si>
    <t>NIKITINSKA, Olena</t>
  </si>
  <si>
    <t>HRISTOVA, Izabel</t>
  </si>
  <si>
    <t>STEINMETZ, Sthepanie</t>
  </si>
  <si>
    <t>IBRAGIMOVA, Daria</t>
  </si>
  <si>
    <t>KOLESNYK, Karyna</t>
  </si>
  <si>
    <t>FORGO, Fruzsina</t>
  </si>
  <si>
    <t>MATIANOWSKA, Agniezka</t>
  </si>
  <si>
    <t>BUGGE, Rikke</t>
  </si>
  <si>
    <t>NOR</t>
  </si>
  <si>
    <t>DORNY, Julia</t>
  </si>
  <si>
    <t>ZAKHAREVYCH, Valeria</t>
  </si>
  <si>
    <t>METODIEVA, Anna</t>
  </si>
  <si>
    <t>SEEMANN, Käroly</t>
  </si>
  <si>
    <t>ARULA, Kadi</t>
  </si>
  <si>
    <t>GRIGORIAN, Ani</t>
  </si>
  <si>
    <t>SKRAINSAKA, Oktawia</t>
  </si>
  <si>
    <t>ZALIZKO, Iryna</t>
  </si>
  <si>
    <t>TUZBWEG, Kati</t>
  </si>
  <si>
    <t>JÄRVAMÄGI, Merike</t>
  </si>
  <si>
    <t>ÄRM, Enelin</t>
  </si>
  <si>
    <t>KHLYATINA, Marina</t>
  </si>
  <si>
    <t>JÕELA, Anne</t>
  </si>
  <si>
    <t>HOCSHTÄTTER, Annika</t>
  </si>
  <si>
    <t>GRINEVIČIUTE, Jurgita</t>
  </si>
  <si>
    <t>KRAMAR, Viktoria</t>
  </si>
  <si>
    <t>38.</t>
  </si>
  <si>
    <t>EVART, Enely</t>
  </si>
  <si>
    <t>SKRIAINSKA, Oktawia</t>
  </si>
  <si>
    <t>KANGER, Karina</t>
  </si>
  <si>
    <t>PIEPRZAK, Karolina</t>
  </si>
  <si>
    <t>KIVISAAR, Kaiti</t>
  </si>
  <si>
    <t>44.</t>
  </si>
  <si>
    <t>TARASOWA, Yulia</t>
  </si>
  <si>
    <t>AZE</t>
  </si>
  <si>
    <t>45.</t>
  </si>
  <si>
    <t>SKRAJNOWSKA, Magdalena</t>
  </si>
  <si>
    <t>NAMIŚLAK, Katarzyna</t>
  </si>
  <si>
    <t>REIFAKH, Yuliia</t>
  </si>
  <si>
    <t>KAZMIERCZAK, Magdalena</t>
  </si>
  <si>
    <t>TOLSTOVA, Aliona</t>
  </si>
  <si>
    <t>IAKYMCHIUK, Sofiia</t>
  </si>
  <si>
    <t>BIRIUCHEVA, Inna</t>
  </si>
  <si>
    <t>REKET NAGY, Reka</t>
  </si>
  <si>
    <t>-73kg</t>
  </si>
  <si>
    <t>SCHMIDTSDORF, Daniela</t>
  </si>
  <si>
    <t>REIMUND, Gea</t>
  </si>
  <si>
    <t>FRASINYUK, Anastasiya</t>
  </si>
  <si>
    <t>NIKULINA, Iulia</t>
  </si>
  <si>
    <t>STRAKHOVA, Nina</t>
  </si>
  <si>
    <t>NIKITINA, Anastasiia</t>
  </si>
  <si>
    <t>HREBENCHIUK, Iryna</t>
  </si>
  <si>
    <t>LEBEDEVA, Olga</t>
  </si>
  <si>
    <t>GIGOVA, Gabriela</t>
  </si>
  <si>
    <t>HOCHSTÄTTER, Annika</t>
  </si>
  <si>
    <t>GRYGIEL, Aleksandra</t>
  </si>
  <si>
    <t>RADOM, Magdalena</t>
  </si>
  <si>
    <t>KRUHLOVA, Maryna</t>
  </si>
  <si>
    <t>WIELEBINSKA, Marta</t>
  </si>
  <si>
    <t>LISIESKA, Katarszyna</t>
  </si>
  <si>
    <t>VASYLENKO, Anna</t>
  </si>
  <si>
    <t>BZODEK, Aleksandra</t>
  </si>
  <si>
    <t>BIENKOWSKA, Ewelina</t>
  </si>
  <si>
    <t>OODLIEN, Perbille</t>
  </si>
  <si>
    <t>KONDRATIUK, Natalia</t>
  </si>
  <si>
    <t>PALAMARTCUK, Yulia</t>
  </si>
  <si>
    <t>ANNIMÄE, Aivi-Õnne</t>
  </si>
  <si>
    <t>GRINENICIUTE, Jurgita</t>
  </si>
  <si>
    <t>BATAJEVA, Veronika</t>
  </si>
  <si>
    <t>EERIKSOO, Anabell</t>
  </si>
  <si>
    <t>MOSKALOVA, Kateryna</t>
  </si>
  <si>
    <t>FERLIN, Angelika</t>
  </si>
  <si>
    <t>OJASOO, Christina</t>
  </si>
  <si>
    <t>ADYLKHANIAN, Karyna</t>
  </si>
  <si>
    <t>ZAKHAREVYCH, Valeriia</t>
  </si>
  <si>
    <t>MARTHE, Lillebo</t>
  </si>
  <si>
    <t>35.</t>
  </si>
  <si>
    <t>-80kg</t>
  </si>
  <si>
    <t>ALEXANDROVA, Anna</t>
  </si>
  <si>
    <t>ROBAKOWSKA, Olympia</t>
  </si>
  <si>
    <t>MAKSIMENKO, Maryna</t>
  </si>
  <si>
    <t>ALEXEEVA, Ekaterina</t>
  </si>
  <si>
    <t>SCHMIDTSDORF, Kerstin</t>
  </si>
  <si>
    <t>ORYASHKOVA, Mariya</t>
  </si>
  <si>
    <t>SKRAJNOVSKA, Magda</t>
  </si>
  <si>
    <t>PETROVA, Svetlana</t>
  </si>
  <si>
    <t>ADACZEK, Ada</t>
  </si>
  <si>
    <t>KOVACHEVA, Olya</t>
  </si>
  <si>
    <t>ROZUM, Marina</t>
  </si>
  <si>
    <t>LEICHTER, Enelin</t>
  </si>
  <si>
    <t>KONDRATIUK, Nataliia</t>
  </si>
  <si>
    <t>BOLOTOVA, Diana</t>
  </si>
  <si>
    <t>KROL, Sara</t>
  </si>
  <si>
    <t>MATSO, Pathricia</t>
  </si>
  <si>
    <t>MAKUKHA, Ivanna</t>
  </si>
  <si>
    <t>KOTTA, Anette</t>
  </si>
  <si>
    <t>PANTELEEVA, Svetlana</t>
  </si>
  <si>
    <t>SMAL, Nataliia</t>
  </si>
  <si>
    <t>BIRESH, Ilona</t>
  </si>
  <si>
    <t>MACKOWIAK, Wiktoria</t>
  </si>
  <si>
    <t>KINCHUR, Anna</t>
  </si>
  <si>
    <t>KADYGRABOVA, Yuliia</t>
  </si>
  <si>
    <t>SCHUMANN, Johanna</t>
  </si>
  <si>
    <t>UTTENBERG PANO, Linda</t>
  </si>
  <si>
    <t>BURNYTE, Aiste</t>
  </si>
  <si>
    <t>LEMKE, Anna</t>
  </si>
  <si>
    <t>JOCHANIK, Jagoda</t>
  </si>
  <si>
    <t>LISIESKA, Katarzyna</t>
  </si>
  <si>
    <t>R. ODDLIEN, Pernille</t>
  </si>
  <si>
    <t>HAVRYSCHUK, Anna</t>
  </si>
  <si>
    <t>KIM, Anastassia</t>
  </si>
  <si>
    <t>KARDYGRABOVA, Yulia</t>
  </si>
  <si>
    <t>ZALIIZKO, Iryna</t>
  </si>
  <si>
    <t>ALEKSEIEVA, Lidia</t>
  </si>
  <si>
    <t>OPOLSKA, Viktoriia</t>
  </si>
  <si>
    <t>SAIENKO, Svitlana</t>
  </si>
  <si>
    <t>YAKOVETS, Tetina</t>
  </si>
  <si>
    <t>BABYCH, Oksana</t>
  </si>
  <si>
    <t>LIEVINA, Inna</t>
  </si>
  <si>
    <t>BERTOLA, Maria</t>
  </si>
  <si>
    <t>ITA</t>
  </si>
  <si>
    <r>
      <t xml:space="preserve">WOMEN </t>
    </r>
    <r>
      <rPr>
        <sz val="14"/>
        <color indexed="8"/>
        <rFont val="Calibri"/>
        <family val="2"/>
      </rPr>
      <t>/35/</t>
    </r>
  </si>
  <si>
    <t>KOLESNYK, Svitlana</t>
  </si>
  <si>
    <t>PRYKHODKO, Ruslana</t>
  </si>
  <si>
    <r>
      <t xml:space="preserve">WOMEN </t>
    </r>
    <r>
      <rPr>
        <sz val="14"/>
        <color indexed="8"/>
        <rFont val="Calibri"/>
        <family val="2"/>
      </rPr>
      <t>/52/</t>
    </r>
  </si>
  <si>
    <t>+80kg</t>
  </si>
  <si>
    <t>DAVIDKO, Olga</t>
  </si>
  <si>
    <t>BEREZOVSKA, Ivanna</t>
  </si>
  <si>
    <t>TSARUK, Viktoriia</t>
  </si>
  <si>
    <t>POLIAKOVA, Anna</t>
  </si>
  <si>
    <t>YAROMKA, Svitlana</t>
  </si>
  <si>
    <t>DRBOIAN, Mariia</t>
  </si>
  <si>
    <t>SCHULZE, Arnika</t>
  </si>
  <si>
    <t>MAZUREK, Jagoda</t>
  </si>
  <si>
    <t>ROGOVA, Viktoriia</t>
  </si>
  <si>
    <t>REDCHENKO, Taisiia</t>
  </si>
  <si>
    <t>MAKAI, Erika</t>
  </si>
  <si>
    <t>MYTNIK, Ollia</t>
  </si>
  <si>
    <t>TUDEK, Viktoria</t>
  </si>
  <si>
    <t>PÄHKEL, Kai</t>
  </si>
  <si>
    <t>GORDEEVA, Ekaterina</t>
  </si>
  <si>
    <t>TARASOVA, Galyna</t>
  </si>
  <si>
    <t>NÕMM, Lea</t>
  </si>
  <si>
    <t>GERASSIMOVA, Lisa</t>
  </si>
  <si>
    <t>SARMAN, Larissa</t>
  </si>
  <si>
    <t>TEESALU, Gretha</t>
  </si>
  <si>
    <t>KOVALENKO, Olesya</t>
  </si>
  <si>
    <t>SCHUMANN, Johanna Doris</t>
  </si>
  <si>
    <t>SARKANY, Vivien</t>
  </si>
  <si>
    <t>ALEKSEEVA, Ekaterina</t>
  </si>
  <si>
    <t>25-26.</t>
  </si>
  <si>
    <r>
      <t xml:space="preserve">WOMEN </t>
    </r>
    <r>
      <rPr>
        <sz val="14"/>
        <color indexed="8"/>
        <rFont val="Calibri"/>
        <family val="2"/>
      </rPr>
      <t>/26/</t>
    </r>
  </si>
  <si>
    <t>OPEN</t>
  </si>
  <si>
    <t>TSARUK, Viktiriia</t>
  </si>
  <si>
    <t>DRBOYAN, Mariia</t>
  </si>
  <si>
    <t>FORGO, Fruszina</t>
  </si>
  <si>
    <t>SARKANY, Viven</t>
  </si>
  <si>
    <t>SCHMIDTSDOTF, Kerstin</t>
  </si>
  <si>
    <t>DAVYDKO, Olga</t>
  </si>
  <si>
    <t>R. ODDLIEN, Pernillie</t>
  </si>
  <si>
    <t>STEINMETZ, Stepanie</t>
  </si>
  <si>
    <t xml:space="preserve">ANNIMÄE, Aivi-Õnne </t>
  </si>
  <si>
    <t>KRZEMIEN, Sylwia</t>
  </si>
  <si>
    <t>GEORGIEVA, Mariya</t>
  </si>
  <si>
    <t>PATSKEVICH, Inna</t>
  </si>
  <si>
    <t>ADASZEK, Ada</t>
  </si>
  <si>
    <t>39.</t>
  </si>
  <si>
    <t>STEPANOVA, Vlada</t>
  </si>
  <si>
    <t>UTTERBERG PANO, Linda</t>
  </si>
  <si>
    <t>GRINEVICIUTE, Jurgita</t>
  </si>
  <si>
    <t>46.</t>
  </si>
  <si>
    <t>PLAMUS, Sandra</t>
  </si>
  <si>
    <t>SCHMIDTSDOTF, Daniela</t>
  </si>
  <si>
    <t>NIKULINA, Uliia</t>
  </si>
  <si>
    <t>47.</t>
  </si>
  <si>
    <r>
      <t xml:space="preserve">WOMEN </t>
    </r>
    <r>
      <rPr>
        <sz val="14"/>
        <color indexed="8"/>
        <rFont val="Calibri"/>
        <family val="2"/>
      </rPr>
      <t>/51/</t>
    </r>
  </si>
  <si>
    <r>
      <t xml:space="preserve">WOMEN </t>
    </r>
    <r>
      <rPr>
        <sz val="14"/>
        <color indexed="8"/>
        <rFont val="Calibri"/>
        <family val="2"/>
      </rPr>
      <t>/15/</t>
    </r>
  </si>
  <si>
    <t>-95kg</t>
  </si>
  <si>
    <t>VITSKOPOVA, Liliia</t>
  </si>
  <si>
    <t>SHITIKOVA, Elena</t>
  </si>
  <si>
    <t>BRZYKCY, Natalia</t>
  </si>
  <si>
    <t>ROGOVA, Viktoria</t>
  </si>
  <si>
    <t>MYTNIK, Olga</t>
  </si>
  <si>
    <t>TARASOVA, Anastasiya</t>
  </si>
  <si>
    <t>PATSKEVIVH, Inna</t>
  </si>
  <si>
    <t>STARODOMSKYTE, Alonda</t>
  </si>
  <si>
    <t>MAZUR, Magdalena</t>
  </si>
  <si>
    <r>
      <t xml:space="preserve">WOMEN </t>
    </r>
    <r>
      <rPr>
        <sz val="14"/>
        <color indexed="8"/>
        <rFont val="Calibri"/>
        <family val="2"/>
      </rPr>
      <t>/14/</t>
    </r>
  </si>
  <si>
    <t>+95kg</t>
  </si>
  <si>
    <t>KALLIO, Riika</t>
  </si>
  <si>
    <t>FIN</t>
  </si>
  <si>
    <t>KRZEMIEN, Sylvia</t>
  </si>
  <si>
    <t>DVORETSKAYA, Marina</t>
  </si>
  <si>
    <t>49-52.</t>
  </si>
  <si>
    <t>ALEKSEE VA, Ekaterina</t>
  </si>
  <si>
    <t>STEPCHENKO, Vladlena</t>
  </si>
  <si>
    <t>40.</t>
  </si>
  <si>
    <t>41-53</t>
  </si>
  <si>
    <t>KABBIN, Aljona</t>
  </si>
  <si>
    <t>ZUBKOVA, Viktoria</t>
  </si>
  <si>
    <r>
      <t xml:space="preserve">DUZHENKO </t>
    </r>
    <r>
      <rPr>
        <b/>
        <sz val="8"/>
        <color indexed="8"/>
        <rFont val="Calibri"/>
        <family val="2"/>
      </rPr>
      <t>(BOYKOVA)</t>
    </r>
    <r>
      <rPr>
        <b/>
        <sz val="11"/>
        <color indexed="8"/>
        <rFont val="Calibri"/>
        <family val="2"/>
      </rPr>
      <t>, Alina</t>
    </r>
  </si>
  <si>
    <t>43.</t>
  </si>
  <si>
    <t>47-53.</t>
  </si>
  <si>
    <t>MEHILÄINEN, Alina</t>
  </si>
  <si>
    <t>VAGUR, Agnes</t>
  </si>
  <si>
    <t>VALTIN, Maarja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</si>
</sst>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23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6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8" fillId="0" borderId="14" xfId="0" applyFont="1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3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3" fillId="35" borderId="31" xfId="0" applyFont="1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43" fillId="35" borderId="3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0" fillId="0" borderId="30" xfId="0" applyFont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 quotePrefix="1">
      <alignment horizontal="left"/>
    </xf>
    <xf numFmtId="0" fontId="0" fillId="0" borderId="30" xfId="0" applyBorder="1" applyAlignment="1">
      <alignment/>
    </xf>
    <xf numFmtId="0" fontId="51" fillId="0" borderId="24" xfId="0" applyFont="1" applyBorder="1" applyAlignment="1">
      <alignment horizontal="center"/>
    </xf>
    <xf numFmtId="0" fontId="43" fillId="35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19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0" fillId="0" borderId="39" xfId="0" applyBorder="1" applyAlignment="1">
      <alignment/>
    </xf>
    <xf numFmtId="0" fontId="4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/>
    </xf>
    <xf numFmtId="0" fontId="52" fillId="0" borderId="24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/>
    </xf>
    <xf numFmtId="0" fontId="43" fillId="0" borderId="45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43" fillId="35" borderId="51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50" fillId="0" borderId="52" xfId="0" applyFont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32" xfId="0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2" fontId="43" fillId="35" borderId="20" xfId="0" applyNumberFormat="1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3" fillId="0" borderId="0" xfId="0" applyFont="1" applyAlignment="1">
      <alignment/>
    </xf>
    <xf numFmtId="0" fontId="50" fillId="34" borderId="13" xfId="0" applyFont="1" applyFill="1" applyBorder="1" applyAlignment="1">
      <alignment horizontal="center"/>
    </xf>
    <xf numFmtId="0" fontId="48" fillId="35" borderId="14" xfId="0" applyFont="1" applyFill="1" applyBorder="1" applyAlignment="1" quotePrefix="1">
      <alignment horizontal="center"/>
    </xf>
    <xf numFmtId="0" fontId="0" fillId="34" borderId="44" xfId="0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 quotePrefix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2" fontId="43" fillId="35" borderId="23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43" fillId="0" borderId="26" xfId="0" applyFont="1" applyBorder="1" applyAlignment="1">
      <alignment/>
    </xf>
    <xf numFmtId="0" fontId="0" fillId="34" borderId="25" xfId="0" applyFill="1" applyBorder="1" applyAlignment="1">
      <alignment horizontal="center"/>
    </xf>
    <xf numFmtId="0" fontId="43" fillId="0" borderId="27" xfId="0" applyFont="1" applyBorder="1" applyAlignment="1" quotePrefix="1">
      <alignment horizontal="center"/>
    </xf>
    <xf numFmtId="0" fontId="43" fillId="0" borderId="28" xfId="0" applyFont="1" applyBorder="1" applyAlignment="1" quotePrefix="1">
      <alignment horizontal="center"/>
    </xf>
    <xf numFmtId="0" fontId="50" fillId="34" borderId="29" xfId="0" applyFont="1" applyFill="1" applyBorder="1" applyAlignment="1">
      <alignment horizontal="center"/>
    </xf>
    <xf numFmtId="0" fontId="50" fillId="34" borderId="30" xfId="0" applyFont="1" applyFill="1" applyBorder="1" applyAlignment="1">
      <alignment horizontal="center"/>
    </xf>
    <xf numFmtId="0" fontId="50" fillId="34" borderId="37" xfId="0" applyFont="1" applyFill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35" xfId="0" applyFont="1" applyBorder="1" applyAlignment="1" quotePrefix="1">
      <alignment horizontal="center"/>
    </xf>
    <xf numFmtId="0" fontId="43" fillId="0" borderId="16" xfId="0" applyFont="1" applyBorder="1" applyAlignment="1" quotePrefix="1">
      <alignment horizontal="center"/>
    </xf>
    <xf numFmtId="0" fontId="50" fillId="34" borderId="17" xfId="0" applyFont="1" applyFill="1" applyBorder="1" applyAlignment="1">
      <alignment horizontal="center"/>
    </xf>
    <xf numFmtId="0" fontId="43" fillId="0" borderId="11" xfId="0" applyFont="1" applyBorder="1" applyAlignment="1" quotePrefix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43" fillId="34" borderId="26" xfId="0" applyFont="1" applyFill="1" applyBorder="1" applyAlignment="1">
      <alignment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50" fillId="34" borderId="30" xfId="0" applyFont="1" applyFill="1" applyBorder="1" applyAlignment="1" quotePrefix="1">
      <alignment horizontal="center"/>
    </xf>
    <xf numFmtId="165" fontId="43" fillId="35" borderId="31" xfId="0" applyNumberFormat="1" applyFont="1" applyFill="1" applyBorder="1" applyAlignment="1">
      <alignment horizontal="center"/>
    </xf>
    <xf numFmtId="0" fontId="43" fillId="34" borderId="29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43" fillId="34" borderId="34" xfId="0" applyFont="1" applyFill="1" applyBorder="1" applyAlignment="1">
      <alignment/>
    </xf>
    <xf numFmtId="0" fontId="43" fillId="34" borderId="18" xfId="0" applyFont="1" applyFill="1" applyBorder="1" applyAlignment="1">
      <alignment horizontal="center"/>
    </xf>
    <xf numFmtId="0" fontId="43" fillId="0" borderId="41" xfId="0" applyFont="1" applyBorder="1" applyAlignment="1">
      <alignment/>
    </xf>
    <xf numFmtId="0" fontId="43" fillId="0" borderId="54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35" borderId="55" xfId="0" applyFont="1" applyFill="1" applyBorder="1" applyAlignment="1">
      <alignment horizontal="center"/>
    </xf>
    <xf numFmtId="0" fontId="43" fillId="0" borderId="30" xfId="0" applyFont="1" applyBorder="1" applyAlignment="1">
      <alignment horizontal="center"/>
    </xf>
    <xf numFmtId="165" fontId="43" fillId="34" borderId="37" xfId="0" applyNumberFormat="1" applyFont="1" applyFill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0" fillId="34" borderId="25" xfId="0" applyFill="1" applyBorder="1" applyAlignment="1" quotePrefix="1">
      <alignment horizontal="left"/>
    </xf>
    <xf numFmtId="0" fontId="53" fillId="34" borderId="28" xfId="0" applyFont="1" applyFill="1" applyBorder="1" applyAlignment="1">
      <alignment horizontal="center"/>
    </xf>
    <xf numFmtId="0" fontId="43" fillId="34" borderId="27" xfId="0" applyFont="1" applyFill="1" applyBorder="1" applyAlignment="1" quotePrefix="1">
      <alignment horizontal="center"/>
    </xf>
    <xf numFmtId="0" fontId="53" fillId="0" borderId="28" xfId="0" applyFont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50" fillId="34" borderId="42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43" fillId="34" borderId="45" xfId="0" applyFont="1" applyFill="1" applyBorder="1" applyAlignment="1">
      <alignment/>
    </xf>
    <xf numFmtId="0" fontId="43" fillId="34" borderId="46" xfId="0" applyFont="1" applyFill="1" applyBorder="1" applyAlignment="1">
      <alignment horizontal="center"/>
    </xf>
    <xf numFmtId="0" fontId="43" fillId="34" borderId="47" xfId="0" applyFont="1" applyFill="1" applyBorder="1" applyAlignment="1">
      <alignment horizontal="center"/>
    </xf>
    <xf numFmtId="0" fontId="43" fillId="34" borderId="28" xfId="0" applyFont="1" applyFill="1" applyBorder="1" applyAlignment="1">
      <alignment/>
    </xf>
    <xf numFmtId="0" fontId="50" fillId="34" borderId="28" xfId="0" applyFont="1" applyFill="1" applyBorder="1" applyAlignment="1">
      <alignment horizontal="center"/>
    </xf>
    <xf numFmtId="0" fontId="43" fillId="0" borderId="28" xfId="0" applyFont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43" fillId="34" borderId="11" xfId="0" applyFont="1" applyFill="1" applyBorder="1" applyAlignment="1" quotePrefix="1">
      <alignment horizontal="center"/>
    </xf>
    <xf numFmtId="0" fontId="43" fillId="34" borderId="1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3" fillId="0" borderId="27" xfId="0" applyFont="1" applyBorder="1" applyAlignment="1">
      <alignment/>
    </xf>
    <xf numFmtId="0" fontId="43" fillId="34" borderId="27" xfId="0" applyFont="1" applyFill="1" applyBorder="1" applyAlignment="1">
      <alignment/>
    </xf>
    <xf numFmtId="0" fontId="43" fillId="34" borderId="22" xfId="0" applyFont="1" applyFill="1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43" fillId="34" borderId="4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43" fillId="34" borderId="20" xfId="0" applyFont="1" applyFill="1" applyBorder="1" applyAlignment="1" quotePrefix="1">
      <alignment horizontal="center"/>
    </xf>
    <xf numFmtId="0" fontId="43" fillId="34" borderId="12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33" borderId="37" xfId="0" applyFont="1" applyFill="1" applyBorder="1" applyAlignment="1">
      <alignment horizontal="center"/>
    </xf>
    <xf numFmtId="0" fontId="43" fillId="34" borderId="32" xfId="0" applyFont="1" applyFill="1" applyBorder="1" applyAlignment="1">
      <alignment/>
    </xf>
    <xf numFmtId="0" fontId="0" fillId="36" borderId="35" xfId="0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43" fillId="34" borderId="13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43" fillId="34" borderId="29" xfId="0" applyFont="1" applyFill="1" applyBorder="1" applyAlignment="1">
      <alignment/>
    </xf>
    <xf numFmtId="0" fontId="43" fillId="34" borderId="30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0" fillId="34" borderId="30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3" fillId="34" borderId="16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34" borderId="37" xfId="0" applyFont="1" applyFill="1" applyBorder="1" applyAlignment="1">
      <alignment/>
    </xf>
    <xf numFmtId="0" fontId="52" fillId="34" borderId="20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33" xfId="0" applyFont="1" applyFill="1" applyBorder="1" applyAlignment="1" quotePrefix="1">
      <alignment horizontal="center"/>
    </xf>
    <xf numFmtId="0" fontId="52" fillId="34" borderId="20" xfId="0" applyFont="1" applyFill="1" applyBorder="1" applyAlignment="1" quotePrefix="1">
      <alignment horizontal="center"/>
    </xf>
    <xf numFmtId="0" fontId="52" fillId="34" borderId="25" xfId="0" applyFont="1" applyFill="1" applyBorder="1" applyAlignment="1" quotePrefix="1">
      <alignment horizontal="center"/>
    </xf>
    <xf numFmtId="165" fontId="52" fillId="34" borderId="25" xfId="0" applyNumberFormat="1" applyFont="1" applyFill="1" applyBorder="1" applyAlignment="1">
      <alignment horizontal="center"/>
    </xf>
    <xf numFmtId="165" fontId="52" fillId="0" borderId="25" xfId="0" applyNumberFormat="1" applyFont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43" fillId="0" borderId="45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50" fillId="0" borderId="13" xfId="0" applyFont="1" applyBorder="1" applyAlignment="1">
      <alignment horizontal="center"/>
    </xf>
    <xf numFmtId="0" fontId="43" fillId="34" borderId="32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3" fillId="34" borderId="26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4" borderId="19" xfId="0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3" fillId="34" borderId="24" xfId="0" applyFont="1" applyFill="1" applyBorder="1" applyAlignment="1">
      <alignment/>
    </xf>
    <xf numFmtId="0" fontId="54" fillId="34" borderId="28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4" borderId="33" xfId="0" applyFill="1" applyBorder="1" applyAlignment="1" quotePrefix="1">
      <alignment horizontal="left"/>
    </xf>
    <xf numFmtId="0" fontId="43" fillId="34" borderId="34" xfId="0" applyFont="1" applyFill="1" applyBorder="1" applyAlignment="1">
      <alignment horizontal="center"/>
    </xf>
    <xf numFmtId="0" fontId="48" fillId="35" borderId="56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0" fillId="34" borderId="24" xfId="0" applyFill="1" applyBorder="1" applyAlignment="1">
      <alignment/>
    </xf>
    <xf numFmtId="0" fontId="52" fillId="34" borderId="33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3" fillId="34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43" fillId="37" borderId="10" xfId="0" applyFont="1" applyFill="1" applyBorder="1" applyAlignment="1">
      <alignment horizontal="center"/>
    </xf>
    <xf numFmtId="0" fontId="43" fillId="37" borderId="30" xfId="0" applyFont="1" applyFill="1" applyBorder="1" applyAlignment="1">
      <alignment horizontal="center"/>
    </xf>
    <xf numFmtId="0" fontId="43" fillId="37" borderId="15" xfId="0" applyFont="1" applyFill="1" applyBorder="1" applyAlignment="1">
      <alignment horizontal="center"/>
    </xf>
    <xf numFmtId="0" fontId="50" fillId="37" borderId="30" xfId="0" applyFont="1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7" borderId="30" xfId="0" applyFill="1" applyBorder="1" applyAlignment="1">
      <alignment/>
    </xf>
    <xf numFmtId="11" fontId="0" fillId="0" borderId="25" xfId="0" applyNumberFormat="1" applyBorder="1" applyAlignment="1">
      <alignment/>
    </xf>
    <xf numFmtId="0" fontId="0" fillId="0" borderId="35" xfId="0" applyBorder="1" applyAlignment="1">
      <alignment/>
    </xf>
    <xf numFmtId="0" fontId="43" fillId="34" borderId="25" xfId="0" applyFont="1" applyFill="1" applyBorder="1" applyAlignment="1">
      <alignment/>
    </xf>
    <xf numFmtId="0" fontId="43" fillId="0" borderId="4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43" fillId="37" borderId="49" xfId="0" applyFont="1" applyFill="1" applyBorder="1" applyAlignment="1">
      <alignment horizontal="center"/>
    </xf>
    <xf numFmtId="0" fontId="43" fillId="34" borderId="50" xfId="0" applyFont="1" applyFill="1" applyBorder="1" applyAlignment="1">
      <alignment horizontal="center"/>
    </xf>
    <xf numFmtId="0" fontId="43" fillId="37" borderId="28" xfId="0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43" fillId="37" borderId="11" xfId="0" applyFont="1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52" fillId="34" borderId="24" xfId="0" applyFont="1" applyFill="1" applyBorder="1" applyAlignment="1">
      <alignment/>
    </xf>
    <xf numFmtId="0" fontId="55" fillId="34" borderId="25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37" xfId="0" applyFont="1" applyBorder="1" applyAlignment="1">
      <alignment/>
    </xf>
    <xf numFmtId="0" fontId="50" fillId="34" borderId="49" xfId="0" applyFont="1" applyFill="1" applyBorder="1" applyAlignment="1">
      <alignment horizontal="center"/>
    </xf>
    <xf numFmtId="0" fontId="38" fillId="0" borderId="30" xfId="0" applyFont="1" applyBorder="1" applyAlignment="1">
      <alignment/>
    </xf>
    <xf numFmtId="0" fontId="10" fillId="0" borderId="25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34" borderId="5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0" fillId="0" borderId="57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0" fontId="43" fillId="36" borderId="53" xfId="0" applyFont="1" applyFill="1" applyBorder="1" applyAlignment="1">
      <alignment horizontal="center"/>
    </xf>
    <xf numFmtId="0" fontId="0" fillId="36" borderId="28" xfId="0" applyFill="1" applyBorder="1" applyAlignment="1">
      <alignment/>
    </xf>
    <xf numFmtId="0" fontId="43" fillId="36" borderId="37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3" fillId="36" borderId="13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54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48" fillId="34" borderId="0" xfId="0" applyFont="1" applyFill="1" applyAlignment="1" quotePrefix="1">
      <alignment horizontal="center"/>
    </xf>
    <xf numFmtId="0" fontId="43" fillId="0" borderId="20" xfId="0" applyFont="1" applyBorder="1" applyAlignment="1">
      <alignment horizontal="center"/>
    </xf>
    <xf numFmtId="0" fontId="43" fillId="36" borderId="22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43" fillId="0" borderId="24" xfId="0" applyFont="1" applyBorder="1" applyAlignment="1">
      <alignment/>
    </xf>
    <xf numFmtId="0" fontId="43" fillId="34" borderId="33" xfId="0" applyFont="1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43" fillId="36" borderId="27" xfId="0" applyFont="1" applyFill="1" applyBorder="1" applyAlignment="1">
      <alignment horizontal="center"/>
    </xf>
    <xf numFmtId="0" fontId="43" fillId="36" borderId="28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56" fillId="33" borderId="53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43" fillId="34" borderId="43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43" fillId="0" borderId="50" xfId="0" applyFont="1" applyBorder="1" applyAlignment="1">
      <alignment/>
    </xf>
    <xf numFmtId="0" fontId="0" fillId="34" borderId="32" xfId="0" applyFill="1" applyBorder="1" applyAlignment="1">
      <alignment horizontal="center"/>
    </xf>
    <xf numFmtId="0" fontId="43" fillId="34" borderId="25" xfId="0" applyFont="1" applyFill="1" applyBorder="1" applyAlignment="1" quotePrefix="1">
      <alignment horizontal="left"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1" xfId="0" applyFill="1" applyBorder="1" applyAlignment="1">
      <alignment/>
    </xf>
    <xf numFmtId="0" fontId="43" fillId="34" borderId="47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4" borderId="4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50" fillId="0" borderId="42" xfId="0" applyFont="1" applyBorder="1" applyAlignment="1">
      <alignment horizontal="center"/>
    </xf>
    <xf numFmtId="0" fontId="50" fillId="34" borderId="53" xfId="0" applyFont="1" applyFill="1" applyBorder="1" applyAlignment="1">
      <alignment horizontal="center"/>
    </xf>
    <xf numFmtId="166" fontId="52" fillId="34" borderId="44" xfId="40" applyNumberFormat="1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3" fillId="34" borderId="28" xfId="0" applyFont="1" applyFill="1" applyBorder="1" applyAlignment="1" quotePrefix="1">
      <alignment horizontal="center"/>
    </xf>
    <xf numFmtId="0" fontId="50" fillId="34" borderId="48" xfId="0" applyFont="1" applyFill="1" applyBorder="1" applyAlignment="1">
      <alignment horizontal="center"/>
    </xf>
    <xf numFmtId="0" fontId="50" fillId="34" borderId="15" xfId="0" applyFont="1" applyFill="1" applyBorder="1" applyAlignment="1" quotePrefix="1">
      <alignment horizontal="center"/>
    </xf>
    <xf numFmtId="165" fontId="50" fillId="34" borderId="50" xfId="0" applyNumberFormat="1" applyFont="1" applyFill="1" applyBorder="1" applyAlignment="1">
      <alignment horizontal="center"/>
    </xf>
    <xf numFmtId="165" fontId="43" fillId="35" borderId="51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4" xfId="0" applyFill="1" applyBorder="1" applyAlignment="1" quotePrefix="1">
      <alignment horizontal="left"/>
    </xf>
    <xf numFmtId="0" fontId="43" fillId="34" borderId="20" xfId="0" applyFont="1" applyFill="1" applyBorder="1" applyAlignment="1">
      <alignment/>
    </xf>
    <xf numFmtId="0" fontId="50" fillId="0" borderId="49" xfId="0" applyFont="1" applyBorder="1" applyAlignment="1">
      <alignment/>
    </xf>
    <xf numFmtId="0" fontId="0" fillId="33" borderId="50" xfId="0" applyFill="1" applyBorder="1" applyAlignment="1">
      <alignment/>
    </xf>
    <xf numFmtId="0" fontId="43" fillId="0" borderId="20" xfId="0" applyFont="1" applyBorder="1" applyAlignment="1" quotePrefix="1">
      <alignment horizontal="left"/>
    </xf>
    <xf numFmtId="0" fontId="50" fillId="0" borderId="22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2.8515625" style="0" bestFit="1" customWidth="1"/>
    <col min="3" max="3" width="5.14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2" t="s">
        <v>0</v>
      </c>
      <c r="D3" s="60" t="s">
        <v>1</v>
      </c>
      <c r="E3" s="3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6" t="s">
        <v>7</v>
      </c>
      <c r="K3" s="7" t="s">
        <v>8</v>
      </c>
      <c r="L3" s="8"/>
    </row>
    <row r="4" spans="2:12" ht="19.5" thickBot="1">
      <c r="B4" s="9" t="s">
        <v>9</v>
      </c>
      <c r="D4" s="32">
        <v>2018</v>
      </c>
      <c r="E4" s="10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3" t="s">
        <v>15</v>
      </c>
      <c r="K4" s="14" t="s">
        <v>16</v>
      </c>
      <c r="L4" s="8"/>
    </row>
    <row r="5" spans="1:12" ht="15">
      <c r="A5" s="15" t="s">
        <v>2</v>
      </c>
      <c r="B5" s="367" t="s">
        <v>44</v>
      </c>
      <c r="C5" s="17" t="s">
        <v>12</v>
      </c>
      <c r="D5" s="61">
        <v>2.5</v>
      </c>
      <c r="E5" s="19">
        <v>4</v>
      </c>
      <c r="F5" s="4">
        <v>10</v>
      </c>
      <c r="G5" s="4"/>
      <c r="H5" s="4"/>
      <c r="I5" s="5"/>
      <c r="J5" s="20"/>
      <c r="K5" s="7"/>
      <c r="L5" s="22">
        <f aca="true" t="shared" si="0" ref="L5:L10">SUM(D5:K5)</f>
        <v>16.5</v>
      </c>
    </row>
    <row r="6" spans="1:12" ht="15">
      <c r="A6" s="23" t="s">
        <v>3</v>
      </c>
      <c r="B6" s="65" t="s">
        <v>17</v>
      </c>
      <c r="C6" s="25" t="s">
        <v>14</v>
      </c>
      <c r="D6" s="62">
        <v>16</v>
      </c>
      <c r="E6" s="27"/>
      <c r="F6" s="28"/>
      <c r="G6" s="28"/>
      <c r="H6" s="28"/>
      <c r="I6" s="29"/>
      <c r="J6" s="44"/>
      <c r="K6" s="47"/>
      <c r="L6" s="31">
        <f t="shared" si="0"/>
        <v>16</v>
      </c>
    </row>
    <row r="7" spans="1:12" ht="15.75" thickBot="1">
      <c r="A7" s="71" t="s">
        <v>4</v>
      </c>
      <c r="B7" s="72" t="s">
        <v>24</v>
      </c>
      <c r="C7" s="73" t="s">
        <v>25</v>
      </c>
      <c r="D7" s="74">
        <v>5</v>
      </c>
      <c r="E7" s="75">
        <v>10</v>
      </c>
      <c r="F7" s="238"/>
      <c r="G7" s="238"/>
      <c r="H7" s="238"/>
      <c r="I7" s="239"/>
      <c r="J7" s="365"/>
      <c r="K7" s="366"/>
      <c r="L7" s="80">
        <f t="shared" si="0"/>
        <v>15</v>
      </c>
    </row>
    <row r="8" spans="1:12" ht="15">
      <c r="A8" s="38" t="s">
        <v>5</v>
      </c>
      <c r="B8" s="39" t="s">
        <v>39</v>
      </c>
      <c r="C8" s="17" t="s">
        <v>10</v>
      </c>
      <c r="D8" s="61">
        <v>3.25</v>
      </c>
      <c r="E8" s="19">
        <v>7</v>
      </c>
      <c r="F8" s="4"/>
      <c r="G8" s="4"/>
      <c r="H8" s="4"/>
      <c r="I8" s="5"/>
      <c r="J8" s="20"/>
      <c r="K8" s="21"/>
      <c r="L8" s="22">
        <f t="shared" si="0"/>
        <v>10.25</v>
      </c>
    </row>
    <row r="9" spans="1:12" ht="15">
      <c r="A9" s="46" t="s">
        <v>6</v>
      </c>
      <c r="B9" s="24" t="s">
        <v>18</v>
      </c>
      <c r="C9" s="25" t="s">
        <v>13</v>
      </c>
      <c r="D9" s="62">
        <v>8.5</v>
      </c>
      <c r="E9" s="27"/>
      <c r="F9" s="28"/>
      <c r="G9" s="28"/>
      <c r="H9" s="28"/>
      <c r="I9" s="29"/>
      <c r="J9" s="30"/>
      <c r="K9" s="377"/>
      <c r="L9" s="31">
        <f t="shared" si="0"/>
        <v>8.5</v>
      </c>
    </row>
    <row r="10" spans="1:12" ht="15">
      <c r="A10" s="46" t="s">
        <v>7</v>
      </c>
      <c r="B10" s="24" t="s">
        <v>19</v>
      </c>
      <c r="C10" s="25" t="s">
        <v>13</v>
      </c>
      <c r="D10" s="62">
        <v>7.9</v>
      </c>
      <c r="E10" s="27"/>
      <c r="F10" s="28"/>
      <c r="G10" s="28"/>
      <c r="H10" s="28"/>
      <c r="I10" s="29"/>
      <c r="J10" s="44"/>
      <c r="K10" s="47"/>
      <c r="L10" s="31">
        <f t="shared" si="0"/>
        <v>7.9</v>
      </c>
    </row>
    <row r="11" spans="1:12" ht="15">
      <c r="A11" s="46" t="s">
        <v>8</v>
      </c>
      <c r="B11" s="24" t="s">
        <v>20</v>
      </c>
      <c r="C11" s="25" t="s">
        <v>14</v>
      </c>
      <c r="D11" s="62">
        <v>7</v>
      </c>
      <c r="E11" s="27"/>
      <c r="F11" s="28"/>
      <c r="G11" s="28"/>
      <c r="H11" s="28"/>
      <c r="I11" s="29"/>
      <c r="J11" s="44"/>
      <c r="K11" s="47"/>
      <c r="L11" s="31">
        <v>7</v>
      </c>
    </row>
    <row r="12" spans="1:12" ht="15">
      <c r="A12" s="46"/>
      <c r="B12" s="24" t="s">
        <v>21</v>
      </c>
      <c r="C12" s="25" t="s">
        <v>13</v>
      </c>
      <c r="D12" s="62">
        <v>7</v>
      </c>
      <c r="E12" s="41"/>
      <c r="F12" s="42"/>
      <c r="G12" s="42"/>
      <c r="H12" s="42"/>
      <c r="I12" s="43"/>
      <c r="J12" s="44"/>
      <c r="K12" s="45"/>
      <c r="L12" s="31">
        <f aca="true" t="shared" si="1" ref="L12:L40">SUM(D12:K12)</f>
        <v>7</v>
      </c>
    </row>
    <row r="13" spans="1:12" ht="15">
      <c r="A13" s="46"/>
      <c r="B13" s="24" t="s">
        <v>318</v>
      </c>
      <c r="C13" s="25" t="s">
        <v>11</v>
      </c>
      <c r="D13" s="62">
        <v>0</v>
      </c>
      <c r="E13" s="41"/>
      <c r="F13" s="28">
        <v>7</v>
      </c>
      <c r="G13" s="42"/>
      <c r="H13" s="42"/>
      <c r="I13" s="43"/>
      <c r="J13" s="56"/>
      <c r="K13" s="45"/>
      <c r="L13" s="31">
        <f t="shared" si="1"/>
        <v>7</v>
      </c>
    </row>
    <row r="14" spans="1:12" ht="15.75" thickBot="1">
      <c r="A14" s="90" t="s">
        <v>27</v>
      </c>
      <c r="B14" s="91" t="s">
        <v>22</v>
      </c>
      <c r="C14" s="73" t="s">
        <v>11</v>
      </c>
      <c r="D14" s="74">
        <v>6.25</v>
      </c>
      <c r="E14" s="75"/>
      <c r="F14" s="76"/>
      <c r="G14" s="76"/>
      <c r="H14" s="76"/>
      <c r="I14" s="77"/>
      <c r="J14" s="78"/>
      <c r="K14" s="79"/>
      <c r="L14" s="80">
        <f t="shared" si="1"/>
        <v>6.25</v>
      </c>
    </row>
    <row r="15" spans="1:12" ht="15">
      <c r="A15" s="38" t="s">
        <v>30</v>
      </c>
      <c r="B15" s="39" t="s">
        <v>23</v>
      </c>
      <c r="C15" s="17" t="s">
        <v>13</v>
      </c>
      <c r="D15" s="61">
        <v>5</v>
      </c>
      <c r="E15" s="19"/>
      <c r="F15" s="4"/>
      <c r="G15" s="4"/>
      <c r="H15" s="4"/>
      <c r="I15" s="182"/>
      <c r="J15" s="368"/>
      <c r="K15" s="371"/>
      <c r="L15" s="376">
        <f t="shared" si="1"/>
        <v>5</v>
      </c>
    </row>
    <row r="16" spans="1:12" ht="15">
      <c r="A16" s="46"/>
      <c r="B16" s="24" t="s">
        <v>26</v>
      </c>
      <c r="C16" s="25" t="s">
        <v>13</v>
      </c>
      <c r="D16" s="62">
        <v>5</v>
      </c>
      <c r="E16" s="27"/>
      <c r="F16" s="28"/>
      <c r="G16" s="28"/>
      <c r="H16" s="28"/>
      <c r="I16" s="242"/>
      <c r="J16" s="369"/>
      <c r="K16" s="372"/>
      <c r="L16" s="53">
        <f t="shared" si="1"/>
        <v>5</v>
      </c>
    </row>
    <row r="17" spans="1:12" ht="15">
      <c r="A17" s="46"/>
      <c r="B17" s="24" t="s">
        <v>319</v>
      </c>
      <c r="C17" s="25" t="s">
        <v>11</v>
      </c>
      <c r="D17" s="62">
        <v>0</v>
      </c>
      <c r="E17" s="41"/>
      <c r="F17" s="28">
        <v>5</v>
      </c>
      <c r="G17" s="42"/>
      <c r="H17" s="42"/>
      <c r="I17" s="69"/>
      <c r="J17" s="41"/>
      <c r="K17" s="374"/>
      <c r="L17" s="53">
        <f t="shared" si="1"/>
        <v>5</v>
      </c>
    </row>
    <row r="18" spans="1:12" ht="15">
      <c r="A18" s="46" t="s">
        <v>36</v>
      </c>
      <c r="B18" s="24" t="s">
        <v>28</v>
      </c>
      <c r="C18" s="25" t="s">
        <v>29</v>
      </c>
      <c r="D18" s="62">
        <v>4.75</v>
      </c>
      <c r="E18" s="27"/>
      <c r="F18" s="28"/>
      <c r="G18" s="28"/>
      <c r="H18" s="28"/>
      <c r="I18" s="242"/>
      <c r="J18" s="370"/>
      <c r="K18" s="373"/>
      <c r="L18" s="53">
        <f t="shared" si="1"/>
        <v>4.75</v>
      </c>
    </row>
    <row r="19" spans="1:12" ht="15">
      <c r="A19" s="46" t="s">
        <v>38</v>
      </c>
      <c r="B19" s="24" t="s">
        <v>31</v>
      </c>
      <c r="C19" s="25" t="s">
        <v>10</v>
      </c>
      <c r="D19" s="62">
        <v>4.25</v>
      </c>
      <c r="E19" s="27"/>
      <c r="F19" s="42"/>
      <c r="G19" s="28"/>
      <c r="H19" s="42"/>
      <c r="I19" s="69"/>
      <c r="J19" s="41"/>
      <c r="K19" s="374"/>
      <c r="L19" s="53">
        <f t="shared" si="1"/>
        <v>4.25</v>
      </c>
    </row>
    <row r="20" spans="1:12" ht="15">
      <c r="A20" s="46"/>
      <c r="B20" s="24" t="s">
        <v>33</v>
      </c>
      <c r="C20" s="25" t="s">
        <v>11</v>
      </c>
      <c r="D20" s="62">
        <v>4.12</v>
      </c>
      <c r="E20" s="27"/>
      <c r="F20" s="28"/>
      <c r="G20" s="28"/>
      <c r="H20" s="28"/>
      <c r="I20" s="242"/>
      <c r="J20" s="370"/>
      <c r="K20" s="373"/>
      <c r="L20" s="53">
        <f t="shared" si="1"/>
        <v>4.12</v>
      </c>
    </row>
    <row r="21" spans="1:12" ht="15">
      <c r="A21" s="46" t="s">
        <v>42</v>
      </c>
      <c r="B21" s="24" t="s">
        <v>35</v>
      </c>
      <c r="C21" s="25" t="s">
        <v>29</v>
      </c>
      <c r="D21" s="62">
        <v>4</v>
      </c>
      <c r="E21" s="41"/>
      <c r="F21" s="42"/>
      <c r="G21" s="42"/>
      <c r="H21" s="42"/>
      <c r="I21" s="69"/>
      <c r="J21" s="370"/>
      <c r="K21" s="374"/>
      <c r="L21" s="53">
        <f t="shared" si="1"/>
        <v>4</v>
      </c>
    </row>
    <row r="22" spans="1:12" ht="15">
      <c r="A22" s="46" t="s">
        <v>90</v>
      </c>
      <c r="B22" s="24" t="s">
        <v>87</v>
      </c>
      <c r="C22" s="25" t="s">
        <v>25</v>
      </c>
      <c r="D22" s="62">
        <v>0</v>
      </c>
      <c r="E22" s="27">
        <v>4</v>
      </c>
      <c r="F22" s="42"/>
      <c r="G22" s="42"/>
      <c r="H22" s="42"/>
      <c r="I22" s="69"/>
      <c r="J22" s="41"/>
      <c r="K22" s="374"/>
      <c r="L22" s="53">
        <f t="shared" si="1"/>
        <v>4</v>
      </c>
    </row>
    <row r="23" spans="1:12" ht="15">
      <c r="A23" s="46" t="s">
        <v>91</v>
      </c>
      <c r="B23" s="24" t="s">
        <v>37</v>
      </c>
      <c r="C23" s="25" t="s">
        <v>11</v>
      </c>
      <c r="D23" s="62">
        <v>3.37</v>
      </c>
      <c r="E23" s="27"/>
      <c r="F23" s="28"/>
      <c r="G23" s="28"/>
      <c r="H23" s="28"/>
      <c r="I23" s="242"/>
      <c r="J23" s="370"/>
      <c r="K23" s="373"/>
      <c r="L23" s="53">
        <f t="shared" si="1"/>
        <v>3.37</v>
      </c>
    </row>
    <row r="24" spans="1:12" ht="15">
      <c r="A24" s="46"/>
      <c r="B24" s="24" t="s">
        <v>41</v>
      </c>
      <c r="C24" s="25" t="s">
        <v>14</v>
      </c>
      <c r="D24" s="62">
        <v>3</v>
      </c>
      <c r="E24" s="27"/>
      <c r="F24" s="28"/>
      <c r="G24" s="28"/>
      <c r="H24" s="28"/>
      <c r="I24" s="242"/>
      <c r="J24" s="27"/>
      <c r="K24" s="373"/>
      <c r="L24" s="53">
        <f t="shared" si="1"/>
        <v>3</v>
      </c>
    </row>
    <row r="25" spans="1:12" ht="15">
      <c r="A25" s="46" t="s">
        <v>48</v>
      </c>
      <c r="B25" s="24" t="s">
        <v>320</v>
      </c>
      <c r="C25" s="25" t="s">
        <v>11</v>
      </c>
      <c r="D25" s="62">
        <v>0</v>
      </c>
      <c r="E25" s="41"/>
      <c r="F25" s="28">
        <v>3</v>
      </c>
      <c r="G25" s="42"/>
      <c r="H25" s="42"/>
      <c r="I25" s="69"/>
      <c r="J25" s="41"/>
      <c r="K25" s="374"/>
      <c r="L25" s="53">
        <f t="shared" si="1"/>
        <v>3</v>
      </c>
    </row>
    <row r="26" spans="1:12" ht="15">
      <c r="A26" s="46" t="s">
        <v>92</v>
      </c>
      <c r="B26" s="24" t="s">
        <v>43</v>
      </c>
      <c r="C26" s="25" t="s">
        <v>25</v>
      </c>
      <c r="D26" s="62">
        <v>2.5</v>
      </c>
      <c r="E26" s="27"/>
      <c r="F26" s="28"/>
      <c r="G26" s="28"/>
      <c r="H26" s="28"/>
      <c r="I26" s="242"/>
      <c r="J26" s="27"/>
      <c r="K26" s="373"/>
      <c r="L26" s="53">
        <f t="shared" si="1"/>
        <v>2.5</v>
      </c>
    </row>
    <row r="27" spans="1:12" ht="15">
      <c r="A27" s="46"/>
      <c r="B27" s="55" t="s">
        <v>45</v>
      </c>
      <c r="C27" s="25" t="s">
        <v>13</v>
      </c>
      <c r="D27" s="62">
        <v>2.5</v>
      </c>
      <c r="E27" s="27"/>
      <c r="F27" s="28"/>
      <c r="G27" s="28"/>
      <c r="H27" s="28"/>
      <c r="I27" s="242"/>
      <c r="J27" s="370"/>
      <c r="K27" s="372"/>
      <c r="L27" s="53">
        <f t="shared" si="1"/>
        <v>2.5</v>
      </c>
    </row>
    <row r="28" spans="1:12" ht="15">
      <c r="A28" s="46" t="s">
        <v>53</v>
      </c>
      <c r="B28" s="24" t="s">
        <v>47</v>
      </c>
      <c r="C28" s="25" t="s">
        <v>29</v>
      </c>
      <c r="D28" s="62">
        <v>2.37</v>
      </c>
      <c r="E28" s="27"/>
      <c r="F28" s="28"/>
      <c r="G28" s="28"/>
      <c r="H28" s="28"/>
      <c r="I28" s="242"/>
      <c r="J28" s="27"/>
      <c r="K28" s="373"/>
      <c r="L28" s="53">
        <f t="shared" si="1"/>
        <v>2.37</v>
      </c>
    </row>
    <row r="29" spans="1:12" ht="15">
      <c r="A29" s="46" t="s">
        <v>55</v>
      </c>
      <c r="B29" s="24" t="s">
        <v>49</v>
      </c>
      <c r="C29" s="25" t="s">
        <v>25</v>
      </c>
      <c r="D29" s="62">
        <v>2</v>
      </c>
      <c r="E29" s="27"/>
      <c r="F29" s="42"/>
      <c r="G29" s="42"/>
      <c r="H29" s="42"/>
      <c r="I29" s="69"/>
      <c r="J29" s="41"/>
      <c r="K29" s="374"/>
      <c r="L29" s="53">
        <f t="shared" si="1"/>
        <v>2</v>
      </c>
    </row>
    <row r="30" spans="1:12" ht="15">
      <c r="A30" s="46" t="s">
        <v>57</v>
      </c>
      <c r="B30" s="24" t="s">
        <v>50</v>
      </c>
      <c r="C30" s="25" t="s">
        <v>25</v>
      </c>
      <c r="D30" s="62">
        <v>2</v>
      </c>
      <c r="E30" s="27"/>
      <c r="F30" s="42"/>
      <c r="G30" s="42"/>
      <c r="H30" s="42"/>
      <c r="I30" s="69"/>
      <c r="J30" s="41"/>
      <c r="K30" s="374"/>
      <c r="L30" s="53">
        <f t="shared" si="1"/>
        <v>2</v>
      </c>
    </row>
    <row r="31" spans="1:12" ht="15">
      <c r="A31" s="46" t="s">
        <v>59</v>
      </c>
      <c r="B31" s="24" t="s">
        <v>52</v>
      </c>
      <c r="C31" s="25" t="s">
        <v>25</v>
      </c>
      <c r="D31" s="62">
        <v>1.87</v>
      </c>
      <c r="E31" s="27"/>
      <c r="F31" s="28"/>
      <c r="G31" s="28"/>
      <c r="H31" s="28"/>
      <c r="I31" s="242"/>
      <c r="J31" s="27"/>
      <c r="K31" s="373"/>
      <c r="L31" s="53">
        <f t="shared" si="1"/>
        <v>1.87</v>
      </c>
    </row>
    <row r="32" spans="1:12" ht="15">
      <c r="A32" s="46" t="s">
        <v>61</v>
      </c>
      <c r="B32" s="24" t="s">
        <v>54</v>
      </c>
      <c r="C32" s="25" t="s">
        <v>25</v>
      </c>
      <c r="D32" s="62">
        <v>1.75</v>
      </c>
      <c r="E32" s="27"/>
      <c r="F32" s="28"/>
      <c r="G32" s="28"/>
      <c r="H32" s="28"/>
      <c r="I32" s="242"/>
      <c r="J32" s="27"/>
      <c r="K32" s="373"/>
      <c r="L32" s="53">
        <f t="shared" si="1"/>
        <v>1.75</v>
      </c>
    </row>
    <row r="33" spans="1:12" ht="15">
      <c r="A33" s="46" t="s">
        <v>63</v>
      </c>
      <c r="B33" s="24" t="s">
        <v>56</v>
      </c>
      <c r="C33" s="25" t="s">
        <v>11</v>
      </c>
      <c r="D33" s="62">
        <v>1.56</v>
      </c>
      <c r="E33" s="27"/>
      <c r="F33" s="28"/>
      <c r="G33" s="28"/>
      <c r="H33" s="28"/>
      <c r="I33" s="242"/>
      <c r="J33" s="27"/>
      <c r="K33" s="373"/>
      <c r="L33" s="53">
        <f t="shared" si="1"/>
        <v>1.56</v>
      </c>
    </row>
    <row r="34" spans="1:12" ht="15">
      <c r="A34" s="46" t="s">
        <v>93</v>
      </c>
      <c r="B34" s="24" t="s">
        <v>58</v>
      </c>
      <c r="C34" s="25" t="s">
        <v>13</v>
      </c>
      <c r="D34" s="62">
        <v>1.5</v>
      </c>
      <c r="E34" s="41"/>
      <c r="F34" s="42"/>
      <c r="G34" s="42"/>
      <c r="H34" s="28"/>
      <c r="I34" s="69"/>
      <c r="J34" s="41"/>
      <c r="K34" s="374"/>
      <c r="L34" s="53">
        <f t="shared" si="1"/>
        <v>1.5</v>
      </c>
    </row>
    <row r="35" spans="1:12" ht="15">
      <c r="A35" s="46"/>
      <c r="B35" s="24" t="s">
        <v>60</v>
      </c>
      <c r="C35" s="25" t="s">
        <v>11</v>
      </c>
      <c r="D35" s="62">
        <v>1.46</v>
      </c>
      <c r="E35" s="27"/>
      <c r="F35" s="28"/>
      <c r="G35" s="28"/>
      <c r="H35" s="28"/>
      <c r="I35" s="242"/>
      <c r="J35" s="27"/>
      <c r="K35" s="373"/>
      <c r="L35" s="53">
        <f t="shared" si="1"/>
        <v>1.46</v>
      </c>
    </row>
    <row r="36" spans="1:12" ht="15">
      <c r="A36" s="46" t="s">
        <v>68</v>
      </c>
      <c r="B36" s="24" t="s">
        <v>62</v>
      </c>
      <c r="C36" s="25" t="s">
        <v>11</v>
      </c>
      <c r="D36" s="62">
        <v>1.25</v>
      </c>
      <c r="E36" s="27"/>
      <c r="F36" s="28"/>
      <c r="G36" s="28"/>
      <c r="H36" s="28"/>
      <c r="I36" s="242"/>
      <c r="J36" s="27"/>
      <c r="K36" s="373"/>
      <c r="L36" s="53">
        <f t="shared" si="1"/>
        <v>1.25</v>
      </c>
    </row>
    <row r="37" spans="1:12" ht="15">
      <c r="A37" s="46" t="s">
        <v>70</v>
      </c>
      <c r="B37" s="24" t="s">
        <v>64</v>
      </c>
      <c r="C37" s="25" t="s">
        <v>29</v>
      </c>
      <c r="D37" s="62">
        <v>1</v>
      </c>
      <c r="E37" s="27"/>
      <c r="F37" s="28"/>
      <c r="G37" s="28"/>
      <c r="H37" s="28"/>
      <c r="I37" s="242"/>
      <c r="J37" s="27"/>
      <c r="K37" s="373"/>
      <c r="L37" s="53">
        <f t="shared" si="1"/>
        <v>1</v>
      </c>
    </row>
    <row r="38" spans="1:12" ht="15">
      <c r="A38" s="46" t="s">
        <v>94</v>
      </c>
      <c r="B38" s="24" t="s">
        <v>65</v>
      </c>
      <c r="C38" s="25" t="s">
        <v>13</v>
      </c>
      <c r="D38" s="62">
        <v>1</v>
      </c>
      <c r="E38" s="27"/>
      <c r="F38" s="28"/>
      <c r="G38" s="28"/>
      <c r="H38" s="28"/>
      <c r="I38" s="242"/>
      <c r="J38" s="27"/>
      <c r="K38" s="373"/>
      <c r="L38" s="53">
        <f t="shared" si="1"/>
        <v>1</v>
      </c>
    </row>
    <row r="39" spans="1:12" ht="15">
      <c r="A39" s="46"/>
      <c r="B39" s="24" t="s">
        <v>67</v>
      </c>
      <c r="C39" s="25" t="s">
        <v>14</v>
      </c>
      <c r="D39" s="62">
        <v>0.62</v>
      </c>
      <c r="E39" s="27"/>
      <c r="F39" s="28"/>
      <c r="G39" s="28"/>
      <c r="H39" s="28"/>
      <c r="I39" s="242"/>
      <c r="J39" s="27"/>
      <c r="K39" s="373"/>
      <c r="L39" s="53">
        <f t="shared" si="1"/>
        <v>0.62</v>
      </c>
    </row>
    <row r="40" spans="1:12" ht="15">
      <c r="A40" s="46"/>
      <c r="B40" s="24" t="s">
        <v>69</v>
      </c>
      <c r="C40" s="25" t="s">
        <v>11</v>
      </c>
      <c r="D40" s="62">
        <v>0.43</v>
      </c>
      <c r="E40" s="27"/>
      <c r="F40" s="28"/>
      <c r="G40" s="28"/>
      <c r="H40" s="28"/>
      <c r="I40" s="242"/>
      <c r="J40" s="27"/>
      <c r="K40" s="373"/>
      <c r="L40" s="53">
        <f t="shared" si="1"/>
        <v>0.43</v>
      </c>
    </row>
    <row r="41" spans="1:12" ht="15">
      <c r="A41" s="46" t="s">
        <v>95</v>
      </c>
      <c r="B41" s="24" t="s">
        <v>71</v>
      </c>
      <c r="C41" s="25" t="s">
        <v>11</v>
      </c>
      <c r="D41" s="62">
        <v>0.37</v>
      </c>
      <c r="E41" s="27"/>
      <c r="F41" s="28"/>
      <c r="G41" s="28"/>
      <c r="H41" s="28"/>
      <c r="I41" s="242"/>
      <c r="J41" s="27"/>
      <c r="K41" s="373"/>
      <c r="L41" s="53">
        <v>0.37</v>
      </c>
    </row>
    <row r="42" spans="1:12" ht="15">
      <c r="A42" s="46"/>
      <c r="B42" s="24" t="s">
        <v>72</v>
      </c>
      <c r="C42" s="25" t="s">
        <v>25</v>
      </c>
      <c r="D42" s="62">
        <v>0.37</v>
      </c>
      <c r="E42" s="27"/>
      <c r="F42" s="28"/>
      <c r="G42" s="28"/>
      <c r="H42" s="28"/>
      <c r="I42" s="242"/>
      <c r="J42" s="27"/>
      <c r="K42" s="373"/>
      <c r="L42" s="53">
        <f aca="true" t="shared" si="2" ref="L42:L52">SUM(D42:K42)</f>
        <v>0.37</v>
      </c>
    </row>
    <row r="43" spans="1:12" ht="15">
      <c r="A43" s="46"/>
      <c r="B43" s="24" t="s">
        <v>73</v>
      </c>
      <c r="C43" s="25" t="s">
        <v>25</v>
      </c>
      <c r="D43" s="62">
        <v>0.37</v>
      </c>
      <c r="E43" s="27"/>
      <c r="F43" s="28"/>
      <c r="G43" s="28"/>
      <c r="H43" s="28"/>
      <c r="I43" s="242"/>
      <c r="J43" s="27"/>
      <c r="K43" s="373"/>
      <c r="L43" s="53">
        <f t="shared" si="2"/>
        <v>0.37</v>
      </c>
    </row>
    <row r="44" spans="1:12" ht="15">
      <c r="A44" s="46"/>
      <c r="B44" s="24" t="s">
        <v>75</v>
      </c>
      <c r="C44" s="25" t="s">
        <v>76</v>
      </c>
      <c r="D44" s="62">
        <v>0.25</v>
      </c>
      <c r="E44" s="27"/>
      <c r="F44" s="28"/>
      <c r="G44" s="28"/>
      <c r="H44" s="28"/>
      <c r="I44" s="242"/>
      <c r="J44" s="27"/>
      <c r="K44" s="373"/>
      <c r="L44" s="53">
        <f t="shared" si="2"/>
        <v>0.25</v>
      </c>
    </row>
    <row r="45" spans="1:12" ht="15">
      <c r="A45" s="46" t="s">
        <v>81</v>
      </c>
      <c r="B45" s="24" t="s">
        <v>77</v>
      </c>
      <c r="C45" s="25" t="s">
        <v>25</v>
      </c>
      <c r="D45" s="62">
        <v>0.25</v>
      </c>
      <c r="E45" s="27"/>
      <c r="F45" s="28"/>
      <c r="G45" s="28"/>
      <c r="H45" s="28"/>
      <c r="I45" s="242"/>
      <c r="J45" s="27"/>
      <c r="K45" s="373"/>
      <c r="L45" s="53">
        <f t="shared" si="2"/>
        <v>0.25</v>
      </c>
    </row>
    <row r="46" spans="1:12" ht="15">
      <c r="A46" s="46" t="s">
        <v>96</v>
      </c>
      <c r="B46" s="24" t="s">
        <v>78</v>
      </c>
      <c r="C46" s="25" t="s">
        <v>14</v>
      </c>
      <c r="D46" s="62">
        <v>0.25</v>
      </c>
      <c r="E46" s="27"/>
      <c r="F46" s="28"/>
      <c r="G46" s="28"/>
      <c r="H46" s="28"/>
      <c r="I46" s="242"/>
      <c r="J46" s="27"/>
      <c r="K46" s="373"/>
      <c r="L46" s="53">
        <f t="shared" si="2"/>
        <v>0.25</v>
      </c>
    </row>
    <row r="47" spans="1:12" ht="15">
      <c r="A47" s="70" t="s">
        <v>97</v>
      </c>
      <c r="B47" s="24" t="s">
        <v>79</v>
      </c>
      <c r="C47" s="25" t="s">
        <v>11</v>
      </c>
      <c r="D47" s="62">
        <v>0.25</v>
      </c>
      <c r="E47" s="27"/>
      <c r="F47" s="28"/>
      <c r="G47" s="28"/>
      <c r="H47" s="28"/>
      <c r="I47" s="242"/>
      <c r="J47" s="27"/>
      <c r="K47" s="373"/>
      <c r="L47" s="53">
        <f t="shared" si="2"/>
        <v>0.25</v>
      </c>
    </row>
    <row r="48" spans="1:12" ht="15">
      <c r="A48" s="46"/>
      <c r="B48" s="24" t="s">
        <v>80</v>
      </c>
      <c r="C48" s="25" t="s">
        <v>11</v>
      </c>
      <c r="D48" s="62">
        <v>0.18</v>
      </c>
      <c r="E48" s="27"/>
      <c r="F48" s="28"/>
      <c r="G48" s="28"/>
      <c r="H48" s="28"/>
      <c r="I48" s="242"/>
      <c r="J48" s="27"/>
      <c r="K48" s="373"/>
      <c r="L48" s="53">
        <f t="shared" si="2"/>
        <v>0.18</v>
      </c>
    </row>
    <row r="49" spans="1:12" ht="15">
      <c r="A49" s="40"/>
      <c r="B49" s="24" t="s">
        <v>82</v>
      </c>
      <c r="C49" s="25" t="s">
        <v>11</v>
      </c>
      <c r="D49" s="62">
        <v>0.15</v>
      </c>
      <c r="E49" s="27"/>
      <c r="F49" s="28"/>
      <c r="G49" s="28"/>
      <c r="H49" s="28"/>
      <c r="I49" s="242"/>
      <c r="J49" s="27"/>
      <c r="K49" s="373"/>
      <c r="L49" s="53">
        <f t="shared" si="2"/>
        <v>0.15</v>
      </c>
    </row>
    <row r="50" spans="1:12" ht="15">
      <c r="A50" s="40"/>
      <c r="B50" s="24" t="s">
        <v>83</v>
      </c>
      <c r="C50" s="25" t="s">
        <v>11</v>
      </c>
      <c r="D50" s="62">
        <v>0.09</v>
      </c>
      <c r="E50" s="27"/>
      <c r="F50" s="28"/>
      <c r="G50" s="28"/>
      <c r="H50" s="28"/>
      <c r="I50" s="242"/>
      <c r="J50" s="27"/>
      <c r="K50" s="373"/>
      <c r="L50" s="53">
        <f t="shared" si="2"/>
        <v>0.09</v>
      </c>
    </row>
    <row r="51" spans="1:12" ht="15">
      <c r="A51" s="40"/>
      <c r="B51" s="24" t="s">
        <v>84</v>
      </c>
      <c r="C51" s="25" t="s">
        <v>25</v>
      </c>
      <c r="D51" s="62">
        <v>0.09</v>
      </c>
      <c r="E51" s="27"/>
      <c r="F51" s="28"/>
      <c r="G51" s="28"/>
      <c r="H51" s="28"/>
      <c r="I51" s="242"/>
      <c r="J51" s="27"/>
      <c r="K51" s="373"/>
      <c r="L51" s="53">
        <f t="shared" si="2"/>
        <v>0.09</v>
      </c>
    </row>
    <row r="52" spans="1:12" ht="15.75" thickBot="1">
      <c r="A52" s="98"/>
      <c r="B52" s="49" t="s">
        <v>85</v>
      </c>
      <c r="C52" s="34" t="s">
        <v>14</v>
      </c>
      <c r="D52" s="63">
        <v>0.09</v>
      </c>
      <c r="E52" s="36"/>
      <c r="F52" s="11"/>
      <c r="G52" s="11"/>
      <c r="H52" s="11"/>
      <c r="I52" s="184"/>
      <c r="J52" s="36"/>
      <c r="K52" s="375"/>
      <c r="L52" s="58">
        <f t="shared" si="2"/>
        <v>0.09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2.57421875" style="0" bestFit="1" customWidth="1"/>
    <col min="3" max="3" width="5.00390625" style="0" bestFit="1" customWidth="1"/>
    <col min="4" max="4" width="6.421875" style="0" bestFit="1" customWidth="1"/>
    <col min="5" max="5" width="5.14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5.57421875" style="0" bestFit="1" customWidth="1"/>
  </cols>
  <sheetData>
    <row r="1" ht="21">
      <c r="A1" s="1" t="s">
        <v>86</v>
      </c>
    </row>
    <row r="2" ht="15.75" thickBot="1"/>
    <row r="3" spans="1:11" ht="19.5" thickBot="1">
      <c r="A3" s="2" t="s">
        <v>98</v>
      </c>
      <c r="D3" s="39" t="s">
        <v>1</v>
      </c>
      <c r="E3" s="99" t="s">
        <v>2</v>
      </c>
      <c r="F3" s="93" t="s">
        <v>3</v>
      </c>
      <c r="G3" s="4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2:11" ht="19.5" thickBot="1">
      <c r="B4" s="9" t="s">
        <v>99</v>
      </c>
      <c r="D4" s="35">
        <v>2018</v>
      </c>
      <c r="E4" s="100" t="s">
        <v>10</v>
      </c>
      <c r="F4" s="96" t="s">
        <v>11</v>
      </c>
      <c r="G4" s="11" t="s">
        <v>12</v>
      </c>
      <c r="H4" s="11" t="s">
        <v>13</v>
      </c>
      <c r="I4" s="12" t="s">
        <v>14</v>
      </c>
      <c r="J4" s="13" t="s">
        <v>15</v>
      </c>
      <c r="K4" s="14" t="s">
        <v>16</v>
      </c>
    </row>
    <row r="5" spans="1:12" ht="15">
      <c r="A5" s="38" t="s">
        <v>2</v>
      </c>
      <c r="B5" s="16" t="s">
        <v>100</v>
      </c>
      <c r="C5" s="101" t="s">
        <v>25</v>
      </c>
      <c r="D5" s="64">
        <v>10</v>
      </c>
      <c r="E5" s="102"/>
      <c r="F5" s="103"/>
      <c r="G5" s="52"/>
      <c r="H5" s="103"/>
      <c r="I5" s="68"/>
      <c r="J5" s="84"/>
      <c r="K5" s="85"/>
      <c r="L5" s="112"/>
    </row>
    <row r="6" spans="1:12" ht="15">
      <c r="A6" s="46" t="s">
        <v>3</v>
      </c>
      <c r="B6" s="65" t="s">
        <v>101</v>
      </c>
      <c r="C6" s="104" t="s">
        <v>14</v>
      </c>
      <c r="D6" s="62">
        <v>7</v>
      </c>
      <c r="E6" s="105"/>
      <c r="F6" s="82"/>
      <c r="G6" s="28"/>
      <c r="H6" s="82"/>
      <c r="I6" s="29"/>
      <c r="J6" s="44"/>
      <c r="K6" s="47"/>
      <c r="L6" s="53"/>
    </row>
    <row r="7" spans="1:12" ht="15">
      <c r="A7" s="46" t="s">
        <v>4</v>
      </c>
      <c r="B7" s="65" t="s">
        <v>102</v>
      </c>
      <c r="C7" s="104" t="s">
        <v>13</v>
      </c>
      <c r="D7" s="62">
        <v>6.5</v>
      </c>
      <c r="E7" s="106"/>
      <c r="F7" s="83"/>
      <c r="G7" s="28"/>
      <c r="H7" s="83"/>
      <c r="I7" s="43"/>
      <c r="J7" s="44"/>
      <c r="K7" s="45"/>
      <c r="L7" s="53"/>
    </row>
    <row r="8" spans="1:12" ht="15">
      <c r="A8" s="46" t="s">
        <v>5</v>
      </c>
      <c r="B8" s="65" t="s">
        <v>64</v>
      </c>
      <c r="C8" s="104" t="s">
        <v>29</v>
      </c>
      <c r="D8" s="62">
        <v>4</v>
      </c>
      <c r="E8" s="105"/>
      <c r="F8" s="83"/>
      <c r="G8" s="42"/>
      <c r="H8" s="83"/>
      <c r="I8" s="43"/>
      <c r="J8" s="44"/>
      <c r="K8" s="45"/>
      <c r="L8" s="53"/>
    </row>
    <row r="9" spans="1:12" ht="15">
      <c r="A9" s="46"/>
      <c r="B9" s="65" t="s">
        <v>103</v>
      </c>
      <c r="C9" s="104" t="s">
        <v>14</v>
      </c>
      <c r="D9" s="62">
        <v>4</v>
      </c>
      <c r="E9" s="105"/>
      <c r="F9" s="82"/>
      <c r="G9" s="28"/>
      <c r="H9" s="82"/>
      <c r="I9" s="29"/>
      <c r="J9" s="44"/>
      <c r="K9" s="47"/>
      <c r="L9" s="53"/>
    </row>
    <row r="10" spans="1:12" ht="15">
      <c r="A10" s="46" t="s">
        <v>7</v>
      </c>
      <c r="B10" s="24" t="s">
        <v>104</v>
      </c>
      <c r="C10" s="104" t="s">
        <v>13</v>
      </c>
      <c r="D10" s="62">
        <v>3.5</v>
      </c>
      <c r="E10" s="106"/>
      <c r="F10" s="83"/>
      <c r="G10" s="28"/>
      <c r="H10" s="83"/>
      <c r="I10" s="43"/>
      <c r="J10" s="54"/>
      <c r="K10" s="45"/>
      <c r="L10" s="53"/>
    </row>
    <row r="11" spans="1:12" ht="15">
      <c r="A11" s="46" t="s">
        <v>8</v>
      </c>
      <c r="B11" s="24" t="s">
        <v>105</v>
      </c>
      <c r="C11" s="104" t="s">
        <v>14</v>
      </c>
      <c r="D11" s="62">
        <v>2.5</v>
      </c>
      <c r="E11" s="106"/>
      <c r="F11" s="83"/>
      <c r="G11" s="28"/>
      <c r="H11" s="83"/>
      <c r="I11" s="43"/>
      <c r="J11" s="56"/>
      <c r="K11" s="45"/>
      <c r="L11" s="53"/>
    </row>
    <row r="12" spans="1:12" ht="15">
      <c r="A12" s="46" t="s">
        <v>88</v>
      </c>
      <c r="B12" s="24" t="s">
        <v>106</v>
      </c>
      <c r="C12" s="104" t="s">
        <v>10</v>
      </c>
      <c r="D12" s="62">
        <v>1.5</v>
      </c>
      <c r="E12" s="106"/>
      <c r="F12" s="83"/>
      <c r="G12" s="42"/>
      <c r="H12" s="83"/>
      <c r="I12" s="43"/>
      <c r="J12" s="44"/>
      <c r="K12" s="45"/>
      <c r="L12" s="53"/>
    </row>
    <row r="13" spans="1:12" ht="15">
      <c r="A13" s="57" t="s">
        <v>107</v>
      </c>
      <c r="B13" s="24" t="s">
        <v>108</v>
      </c>
      <c r="C13" s="104" t="s">
        <v>13</v>
      </c>
      <c r="D13" s="62">
        <v>0</v>
      </c>
      <c r="E13" s="106"/>
      <c r="F13" s="83"/>
      <c r="G13" s="42"/>
      <c r="H13" s="83"/>
      <c r="I13" s="43"/>
      <c r="J13" s="44"/>
      <c r="K13" s="45"/>
      <c r="L13" s="53"/>
    </row>
    <row r="14" spans="1:12" ht="15">
      <c r="A14" s="46"/>
      <c r="B14" s="24" t="s">
        <v>109</v>
      </c>
      <c r="C14" s="104" t="s">
        <v>11</v>
      </c>
      <c r="D14" s="62">
        <v>0</v>
      </c>
      <c r="E14" s="106"/>
      <c r="F14" s="83"/>
      <c r="G14" s="42"/>
      <c r="H14" s="83"/>
      <c r="I14" s="43"/>
      <c r="J14" s="44"/>
      <c r="K14" s="45"/>
      <c r="L14" s="53"/>
    </row>
    <row r="15" spans="1:12" ht="15.75" thickBot="1">
      <c r="A15" s="48"/>
      <c r="B15" s="49" t="s">
        <v>56</v>
      </c>
      <c r="C15" s="107" t="s">
        <v>11</v>
      </c>
      <c r="D15" s="63">
        <v>0</v>
      </c>
      <c r="E15" s="108"/>
      <c r="F15" s="109"/>
      <c r="G15" s="95"/>
      <c r="H15" s="109"/>
      <c r="I15" s="110"/>
      <c r="J15" s="13"/>
      <c r="K15" s="111"/>
      <c r="L15" s="5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5.7109375" style="0" bestFit="1" customWidth="1"/>
    <col min="3" max="3" width="5.14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1" ht="19.5" thickBot="1">
      <c r="A3" s="113" t="s">
        <v>110</v>
      </c>
      <c r="B3" s="114"/>
      <c r="D3" s="18" t="s">
        <v>1</v>
      </c>
      <c r="E3" s="3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6" t="s">
        <v>7</v>
      </c>
      <c r="K3" s="115" t="s">
        <v>8</v>
      </c>
    </row>
    <row r="4" spans="2:11" ht="19.5" thickBot="1">
      <c r="B4" s="116" t="s">
        <v>111</v>
      </c>
      <c r="D4" s="117">
        <v>2018</v>
      </c>
      <c r="E4" s="10" t="s">
        <v>10</v>
      </c>
      <c r="F4" s="11" t="s">
        <v>11</v>
      </c>
      <c r="G4" s="11" t="s">
        <v>12</v>
      </c>
      <c r="H4" s="11" t="s">
        <v>13</v>
      </c>
      <c r="I4" s="118" t="s">
        <v>14</v>
      </c>
      <c r="J4" s="119" t="s">
        <v>15</v>
      </c>
      <c r="K4" s="120" t="s">
        <v>16</v>
      </c>
    </row>
    <row r="5" spans="1:12" ht="15">
      <c r="A5" s="38" t="s">
        <v>2</v>
      </c>
      <c r="B5" s="16" t="s">
        <v>112</v>
      </c>
      <c r="C5" s="121" t="s">
        <v>13</v>
      </c>
      <c r="D5" s="220">
        <v>34.95</v>
      </c>
      <c r="E5" s="122">
        <v>1.5</v>
      </c>
      <c r="F5" s="93">
        <v>0</v>
      </c>
      <c r="G5" s="93"/>
      <c r="H5" s="93"/>
      <c r="I5" s="123"/>
      <c r="J5" s="124"/>
      <c r="K5" s="115"/>
      <c r="L5" s="125">
        <f aca="true" t="shared" si="0" ref="L5:L36">SUM(D5:K5)</f>
        <v>36.45</v>
      </c>
    </row>
    <row r="6" spans="1:12" ht="15">
      <c r="A6" s="126" t="s">
        <v>3</v>
      </c>
      <c r="B6" s="65" t="s">
        <v>113</v>
      </c>
      <c r="C6" s="127" t="s">
        <v>25</v>
      </c>
      <c r="D6" s="221">
        <v>31.93</v>
      </c>
      <c r="E6" s="129"/>
      <c r="F6" s="130"/>
      <c r="G6" s="81"/>
      <c r="H6" s="130"/>
      <c r="I6" s="131"/>
      <c r="J6" s="132"/>
      <c r="K6" s="133"/>
      <c r="L6" s="31">
        <f t="shared" si="0"/>
        <v>31.93</v>
      </c>
    </row>
    <row r="7" spans="1:12" ht="15.75" thickBot="1">
      <c r="A7" s="48" t="s">
        <v>4</v>
      </c>
      <c r="B7" s="33" t="s">
        <v>315</v>
      </c>
      <c r="C7" s="134" t="s">
        <v>25</v>
      </c>
      <c r="D7" s="222">
        <v>9.81</v>
      </c>
      <c r="E7" s="135">
        <v>10</v>
      </c>
      <c r="F7" s="136">
        <v>10</v>
      </c>
      <c r="G7" s="96"/>
      <c r="H7" s="96"/>
      <c r="I7" s="137"/>
      <c r="J7" s="359"/>
      <c r="K7" s="150"/>
      <c r="L7" s="37">
        <f t="shared" si="0"/>
        <v>29.810000000000002</v>
      </c>
    </row>
    <row r="8" spans="1:12" ht="15">
      <c r="A8" s="38" t="s">
        <v>5</v>
      </c>
      <c r="B8" s="39" t="s">
        <v>114</v>
      </c>
      <c r="C8" s="121" t="s">
        <v>14</v>
      </c>
      <c r="D8" s="223">
        <v>27.87</v>
      </c>
      <c r="E8" s="122"/>
      <c r="F8" s="138"/>
      <c r="G8" s="93"/>
      <c r="H8" s="93"/>
      <c r="I8" s="123"/>
      <c r="J8" s="124"/>
      <c r="K8" s="115"/>
      <c r="L8" s="22">
        <f t="shared" si="0"/>
        <v>27.87</v>
      </c>
    </row>
    <row r="9" spans="1:12" ht="15">
      <c r="A9" s="46" t="s">
        <v>6</v>
      </c>
      <c r="B9" s="24" t="s">
        <v>120</v>
      </c>
      <c r="C9" s="127" t="s">
        <v>25</v>
      </c>
      <c r="D9" s="62">
        <v>5.5</v>
      </c>
      <c r="E9" s="89">
        <v>7</v>
      </c>
      <c r="F9" s="81">
        <v>7</v>
      </c>
      <c r="G9" s="81"/>
      <c r="H9" s="81"/>
      <c r="I9" s="157"/>
      <c r="J9" s="44"/>
      <c r="K9" s="140"/>
      <c r="L9" s="31">
        <f t="shared" si="0"/>
        <v>19.5</v>
      </c>
    </row>
    <row r="10" spans="1:12" ht="15">
      <c r="A10" s="126" t="s">
        <v>7</v>
      </c>
      <c r="B10" s="24" t="s">
        <v>116</v>
      </c>
      <c r="C10" s="127" t="s">
        <v>25</v>
      </c>
      <c r="D10" s="62">
        <v>10.5</v>
      </c>
      <c r="E10" s="27">
        <v>4</v>
      </c>
      <c r="F10" s="28">
        <v>4</v>
      </c>
      <c r="G10" s="28"/>
      <c r="H10" s="28"/>
      <c r="I10" s="29"/>
      <c r="J10" s="30"/>
      <c r="K10" s="140"/>
      <c r="L10" s="31">
        <f t="shared" si="0"/>
        <v>18.5</v>
      </c>
    </row>
    <row r="11" spans="1:12" ht="15">
      <c r="A11" s="46" t="s">
        <v>8</v>
      </c>
      <c r="B11" s="24" t="s">
        <v>115</v>
      </c>
      <c r="C11" s="127" t="s">
        <v>13</v>
      </c>
      <c r="D11" s="224">
        <v>16.53</v>
      </c>
      <c r="E11" s="129"/>
      <c r="F11" s="81"/>
      <c r="G11" s="81"/>
      <c r="H11" s="130"/>
      <c r="I11" s="131"/>
      <c r="J11" s="132"/>
      <c r="K11" s="140"/>
      <c r="L11" s="31">
        <f t="shared" si="0"/>
        <v>16.53</v>
      </c>
    </row>
    <row r="12" spans="1:12" ht="15">
      <c r="A12" s="126" t="s">
        <v>88</v>
      </c>
      <c r="B12" s="141" t="s">
        <v>108</v>
      </c>
      <c r="C12" s="142" t="s">
        <v>13</v>
      </c>
      <c r="D12" s="221">
        <v>10.25</v>
      </c>
      <c r="E12" s="143">
        <v>4</v>
      </c>
      <c r="F12" s="144">
        <v>1.5</v>
      </c>
      <c r="G12" s="144"/>
      <c r="H12" s="144"/>
      <c r="I12" s="131"/>
      <c r="J12" s="132"/>
      <c r="K12" s="140"/>
      <c r="L12" s="31">
        <f t="shared" si="0"/>
        <v>15.75</v>
      </c>
    </row>
    <row r="13" spans="1:12" ht="15">
      <c r="A13" s="126" t="s">
        <v>89</v>
      </c>
      <c r="B13" s="24" t="s">
        <v>121</v>
      </c>
      <c r="C13" s="127" t="s">
        <v>10</v>
      </c>
      <c r="D13" s="62">
        <v>5.03</v>
      </c>
      <c r="E13" s="129"/>
      <c r="F13" s="130">
        <v>4</v>
      </c>
      <c r="G13" s="130"/>
      <c r="H13" s="81"/>
      <c r="I13" s="131"/>
      <c r="J13" s="132"/>
      <c r="K13" s="133"/>
      <c r="L13" s="31">
        <f t="shared" si="0"/>
        <v>9.030000000000001</v>
      </c>
    </row>
    <row r="14" spans="1:12" ht="15.75" thickBot="1">
      <c r="A14" s="90" t="s">
        <v>27</v>
      </c>
      <c r="B14" s="166" t="s">
        <v>117</v>
      </c>
      <c r="C14" s="167" t="s">
        <v>29</v>
      </c>
      <c r="D14" s="355">
        <v>8.25</v>
      </c>
      <c r="E14" s="168"/>
      <c r="F14" s="169"/>
      <c r="G14" s="169"/>
      <c r="H14" s="169"/>
      <c r="I14" s="358"/>
      <c r="J14" s="291"/>
      <c r="K14" s="360"/>
      <c r="L14" s="361">
        <f t="shared" si="0"/>
        <v>8.25</v>
      </c>
    </row>
    <row r="15" spans="1:12" ht="15">
      <c r="A15" s="38" t="s">
        <v>30</v>
      </c>
      <c r="B15" s="362" t="s">
        <v>118</v>
      </c>
      <c r="C15" s="364" t="s">
        <v>12</v>
      </c>
      <c r="D15" s="220">
        <v>6.12</v>
      </c>
      <c r="E15" s="356">
        <v>0</v>
      </c>
      <c r="F15" s="176"/>
      <c r="G15" s="176"/>
      <c r="H15" s="176"/>
      <c r="I15" s="187"/>
      <c r="J15" s="241"/>
      <c r="K15" s="115"/>
      <c r="L15" s="22">
        <f t="shared" si="0"/>
        <v>6.12</v>
      </c>
    </row>
    <row r="16" spans="1:12" ht="15">
      <c r="A16" s="46" t="s">
        <v>32</v>
      </c>
      <c r="B16" s="255" t="s">
        <v>119</v>
      </c>
      <c r="C16" s="275" t="s">
        <v>14</v>
      </c>
      <c r="D16" s="224">
        <v>5.75</v>
      </c>
      <c r="E16" s="160"/>
      <c r="F16" s="357"/>
      <c r="G16" s="357"/>
      <c r="H16" s="357"/>
      <c r="I16" s="131"/>
      <c r="J16" s="145"/>
      <c r="K16" s="140"/>
      <c r="L16" s="31">
        <f t="shared" si="0"/>
        <v>5.75</v>
      </c>
    </row>
    <row r="17" spans="1:12" ht="15">
      <c r="A17" s="46" t="s">
        <v>34</v>
      </c>
      <c r="B17" s="40" t="s">
        <v>122</v>
      </c>
      <c r="C17" s="65" t="s">
        <v>13</v>
      </c>
      <c r="D17" s="224">
        <v>4.37</v>
      </c>
      <c r="E17" s="129"/>
      <c r="F17" s="81"/>
      <c r="G17" s="130"/>
      <c r="H17" s="130"/>
      <c r="I17" s="131"/>
      <c r="J17" s="155"/>
      <c r="K17" s="140"/>
      <c r="L17" s="31">
        <f t="shared" si="0"/>
        <v>4.37</v>
      </c>
    </row>
    <row r="18" spans="1:12" ht="15">
      <c r="A18" s="46" t="s">
        <v>36</v>
      </c>
      <c r="B18" s="40" t="s">
        <v>123</v>
      </c>
      <c r="C18" s="65" t="s">
        <v>124</v>
      </c>
      <c r="D18" s="224">
        <v>3.12</v>
      </c>
      <c r="E18" s="89">
        <v>0</v>
      </c>
      <c r="F18" s="81"/>
      <c r="G18" s="81"/>
      <c r="H18" s="81"/>
      <c r="I18" s="131"/>
      <c r="J18" s="132"/>
      <c r="K18" s="140"/>
      <c r="L18" s="31">
        <f t="shared" si="0"/>
        <v>3.12</v>
      </c>
    </row>
    <row r="19" spans="1:12" ht="15">
      <c r="A19" s="46" t="s">
        <v>38</v>
      </c>
      <c r="B19" s="40" t="s">
        <v>125</v>
      </c>
      <c r="C19" s="65" t="s">
        <v>12</v>
      </c>
      <c r="D19" s="62">
        <v>2.62</v>
      </c>
      <c r="E19" s="129"/>
      <c r="F19" s="81"/>
      <c r="G19" s="81"/>
      <c r="H19" s="81"/>
      <c r="I19" s="131"/>
      <c r="J19" s="132"/>
      <c r="K19" s="140"/>
      <c r="L19" s="31">
        <f t="shared" si="0"/>
        <v>2.62</v>
      </c>
    </row>
    <row r="20" spans="1:12" ht="15">
      <c r="A20" s="46" t="s">
        <v>40</v>
      </c>
      <c r="B20" s="40" t="s">
        <v>100</v>
      </c>
      <c r="C20" s="65" t="s">
        <v>25</v>
      </c>
      <c r="D20" s="62">
        <v>0.75</v>
      </c>
      <c r="E20" s="89">
        <v>1.5</v>
      </c>
      <c r="F20" s="81"/>
      <c r="G20" s="81"/>
      <c r="H20" s="81"/>
      <c r="I20" s="157"/>
      <c r="J20" s="155"/>
      <c r="K20" s="140"/>
      <c r="L20" s="31">
        <f t="shared" si="0"/>
        <v>2.25</v>
      </c>
    </row>
    <row r="21" spans="1:12" ht="15">
      <c r="A21" s="46" t="s">
        <v>42</v>
      </c>
      <c r="B21" s="40" t="s">
        <v>109</v>
      </c>
      <c r="C21" s="65" t="s">
        <v>11</v>
      </c>
      <c r="D21" s="224">
        <v>2.06</v>
      </c>
      <c r="E21" s="89"/>
      <c r="F21" s="81">
        <v>0</v>
      </c>
      <c r="G21" s="81"/>
      <c r="H21" s="81"/>
      <c r="I21" s="131"/>
      <c r="J21" s="132"/>
      <c r="K21" s="140"/>
      <c r="L21" s="31">
        <f t="shared" si="0"/>
        <v>2.06</v>
      </c>
    </row>
    <row r="22" spans="1:12" ht="15">
      <c r="A22" s="46" t="s">
        <v>90</v>
      </c>
      <c r="B22" s="40" t="s">
        <v>126</v>
      </c>
      <c r="C22" s="65" t="s">
        <v>25</v>
      </c>
      <c r="D22" s="62">
        <v>2</v>
      </c>
      <c r="E22" s="27"/>
      <c r="F22" s="28"/>
      <c r="G22" s="28"/>
      <c r="H22" s="28"/>
      <c r="I22" s="29"/>
      <c r="J22" s="54"/>
      <c r="K22" s="140"/>
      <c r="L22" s="146">
        <f t="shared" si="0"/>
        <v>2</v>
      </c>
    </row>
    <row r="23" spans="1:12" ht="15">
      <c r="A23" s="46" t="s">
        <v>91</v>
      </c>
      <c r="B23" s="40" t="s">
        <v>56</v>
      </c>
      <c r="C23" s="65" t="s">
        <v>11</v>
      </c>
      <c r="D23" s="62">
        <v>1.87</v>
      </c>
      <c r="E23" s="89"/>
      <c r="F23" s="81"/>
      <c r="G23" s="81"/>
      <c r="H23" s="81"/>
      <c r="I23" s="131"/>
      <c r="J23" s="148"/>
      <c r="K23" s="140"/>
      <c r="L23" s="31">
        <f t="shared" si="0"/>
        <v>1.87</v>
      </c>
    </row>
    <row r="24" spans="1:12" ht="15">
      <c r="A24" s="126" t="s">
        <v>46</v>
      </c>
      <c r="B24" s="40" t="s">
        <v>314</v>
      </c>
      <c r="C24" s="65" t="s">
        <v>11</v>
      </c>
      <c r="D24" s="26">
        <v>0</v>
      </c>
      <c r="E24" s="27"/>
      <c r="F24" s="172">
        <v>1.5</v>
      </c>
      <c r="G24" s="42"/>
      <c r="H24" s="42"/>
      <c r="I24" s="43"/>
      <c r="J24" s="56"/>
      <c r="K24" s="69"/>
      <c r="L24" s="31">
        <f t="shared" si="0"/>
        <v>1.5</v>
      </c>
    </row>
    <row r="25" spans="1:12" ht="15">
      <c r="A25" s="46" t="s">
        <v>48</v>
      </c>
      <c r="B25" s="40" t="s">
        <v>102</v>
      </c>
      <c r="C25" s="65" t="s">
        <v>13</v>
      </c>
      <c r="D25" s="62">
        <v>1.34</v>
      </c>
      <c r="E25" s="129"/>
      <c r="F25" s="81"/>
      <c r="G25" s="130"/>
      <c r="H25" s="130"/>
      <c r="I25" s="131"/>
      <c r="J25" s="155"/>
      <c r="K25" s="140"/>
      <c r="L25" s="31">
        <f t="shared" si="0"/>
        <v>1.34</v>
      </c>
    </row>
    <row r="26" spans="1:12" ht="15">
      <c r="A26" s="46" t="s">
        <v>92</v>
      </c>
      <c r="B26" s="255" t="s">
        <v>19</v>
      </c>
      <c r="C26" s="275" t="s">
        <v>13</v>
      </c>
      <c r="D26" s="225">
        <v>1</v>
      </c>
      <c r="E26" s="143"/>
      <c r="F26" s="144"/>
      <c r="G26" s="144"/>
      <c r="H26" s="144"/>
      <c r="I26" s="131"/>
      <c r="J26" s="148"/>
      <c r="K26" s="156"/>
      <c r="L26" s="146">
        <f t="shared" si="0"/>
        <v>1</v>
      </c>
    </row>
    <row r="27" spans="1:12" ht="15">
      <c r="A27" s="46"/>
      <c r="B27" s="40" t="s">
        <v>127</v>
      </c>
      <c r="C27" s="65" t="s">
        <v>29</v>
      </c>
      <c r="D27" s="226">
        <v>1</v>
      </c>
      <c r="E27" s="129"/>
      <c r="F27" s="81"/>
      <c r="G27" s="81"/>
      <c r="H27" s="81"/>
      <c r="I27" s="131"/>
      <c r="J27" s="155"/>
      <c r="K27" s="156"/>
      <c r="L27" s="146">
        <f t="shared" si="0"/>
        <v>1</v>
      </c>
    </row>
    <row r="28" spans="1:12" ht="15">
      <c r="A28" s="126" t="s">
        <v>53</v>
      </c>
      <c r="B28" s="40" t="s">
        <v>128</v>
      </c>
      <c r="C28" s="65" t="s">
        <v>11</v>
      </c>
      <c r="D28" s="62">
        <v>0.87</v>
      </c>
      <c r="E28" s="89"/>
      <c r="F28" s="81"/>
      <c r="G28" s="81"/>
      <c r="H28" s="81"/>
      <c r="I28" s="131"/>
      <c r="J28" s="155"/>
      <c r="K28" s="140"/>
      <c r="L28" s="31">
        <f t="shared" si="0"/>
        <v>0.87</v>
      </c>
    </row>
    <row r="29" spans="1:12" ht="15">
      <c r="A29" s="126" t="s">
        <v>55</v>
      </c>
      <c r="B29" s="40" t="s">
        <v>129</v>
      </c>
      <c r="C29" s="65" t="s">
        <v>11</v>
      </c>
      <c r="D29" s="62">
        <v>0.75</v>
      </c>
      <c r="E29" s="89"/>
      <c r="F29" s="81"/>
      <c r="G29" s="81"/>
      <c r="H29" s="81"/>
      <c r="I29" s="157"/>
      <c r="J29" s="155"/>
      <c r="K29" s="140"/>
      <c r="L29" s="31">
        <f t="shared" si="0"/>
        <v>0.75</v>
      </c>
    </row>
    <row r="30" spans="1:12" ht="15">
      <c r="A30" s="126"/>
      <c r="B30" s="363" t="s">
        <v>130</v>
      </c>
      <c r="C30" s="275" t="s">
        <v>14</v>
      </c>
      <c r="D30" s="221">
        <v>0.75</v>
      </c>
      <c r="E30" s="143"/>
      <c r="F30" s="159"/>
      <c r="G30" s="144"/>
      <c r="H30" s="144"/>
      <c r="I30" s="131"/>
      <c r="J30" s="148"/>
      <c r="K30" s="140"/>
      <c r="L30" s="31">
        <f t="shared" si="0"/>
        <v>0.75</v>
      </c>
    </row>
    <row r="31" spans="1:12" ht="15">
      <c r="A31" s="46" t="s">
        <v>59</v>
      </c>
      <c r="B31" s="40" t="s">
        <v>131</v>
      </c>
      <c r="C31" s="65" t="s">
        <v>13</v>
      </c>
      <c r="D31" s="221">
        <v>0.62</v>
      </c>
      <c r="E31" s="129"/>
      <c r="F31" s="130"/>
      <c r="G31" s="130"/>
      <c r="H31" s="130"/>
      <c r="I31" s="131"/>
      <c r="J31" s="155"/>
      <c r="K31" s="140"/>
      <c r="L31" s="31">
        <f t="shared" si="0"/>
        <v>0.62</v>
      </c>
    </row>
    <row r="32" spans="1:12" ht="15">
      <c r="A32" s="46"/>
      <c r="B32" s="363" t="s">
        <v>20</v>
      </c>
      <c r="C32" s="275" t="s">
        <v>14</v>
      </c>
      <c r="D32" s="224">
        <v>0.62</v>
      </c>
      <c r="E32" s="160">
        <v>0</v>
      </c>
      <c r="F32" s="144"/>
      <c r="G32" s="144"/>
      <c r="H32" s="144"/>
      <c r="I32" s="131"/>
      <c r="J32" s="155"/>
      <c r="K32" s="140"/>
      <c r="L32" s="31">
        <f t="shared" si="0"/>
        <v>0.62</v>
      </c>
    </row>
    <row r="33" spans="1:12" ht="15">
      <c r="A33" s="46" t="s">
        <v>63</v>
      </c>
      <c r="B33" s="40" t="s">
        <v>132</v>
      </c>
      <c r="C33" s="65" t="s">
        <v>25</v>
      </c>
      <c r="D33" s="226">
        <v>0.5</v>
      </c>
      <c r="E33" s="89"/>
      <c r="F33" s="81"/>
      <c r="G33" s="81"/>
      <c r="H33" s="81"/>
      <c r="I33" s="157"/>
      <c r="J33" s="155"/>
      <c r="K33" s="156"/>
      <c r="L33" s="146">
        <f t="shared" si="0"/>
        <v>0.5</v>
      </c>
    </row>
    <row r="34" spans="1:12" ht="15">
      <c r="A34" s="46"/>
      <c r="B34" s="363" t="s">
        <v>133</v>
      </c>
      <c r="C34" s="65" t="s">
        <v>11</v>
      </c>
      <c r="D34" s="225">
        <v>0.5</v>
      </c>
      <c r="E34" s="89"/>
      <c r="F34" s="161"/>
      <c r="G34" s="81"/>
      <c r="H34" s="81"/>
      <c r="I34" s="157"/>
      <c r="J34" s="155"/>
      <c r="K34" s="156"/>
      <c r="L34" s="146">
        <f t="shared" si="0"/>
        <v>0.5</v>
      </c>
    </row>
    <row r="35" spans="1:12" ht="15">
      <c r="A35" s="46" t="s">
        <v>66</v>
      </c>
      <c r="B35" s="40" t="s">
        <v>134</v>
      </c>
      <c r="C35" s="65" t="s">
        <v>11</v>
      </c>
      <c r="D35" s="224">
        <v>0.43</v>
      </c>
      <c r="E35" s="89"/>
      <c r="F35" s="81"/>
      <c r="G35" s="81"/>
      <c r="H35" s="81"/>
      <c r="I35" s="147"/>
      <c r="J35" s="155"/>
      <c r="K35" s="140"/>
      <c r="L35" s="31">
        <f t="shared" si="0"/>
        <v>0.43</v>
      </c>
    </row>
    <row r="36" spans="1:12" ht="15">
      <c r="A36" s="46"/>
      <c r="B36" s="40" t="s">
        <v>135</v>
      </c>
      <c r="C36" s="65" t="s">
        <v>11</v>
      </c>
      <c r="D36" s="224">
        <v>0.43</v>
      </c>
      <c r="E36" s="129"/>
      <c r="F36" s="130"/>
      <c r="G36" s="130"/>
      <c r="H36" s="130"/>
      <c r="I36" s="147"/>
      <c r="J36" s="155"/>
      <c r="K36" s="140"/>
      <c r="L36" s="31">
        <f t="shared" si="0"/>
        <v>0.43</v>
      </c>
    </row>
    <row r="37" spans="1:12" ht="15">
      <c r="A37" s="46" t="s">
        <v>70</v>
      </c>
      <c r="B37" s="40" t="s">
        <v>83</v>
      </c>
      <c r="C37" s="65" t="s">
        <v>11</v>
      </c>
      <c r="D37" s="62">
        <v>0.37</v>
      </c>
      <c r="E37" s="89"/>
      <c r="F37" s="81"/>
      <c r="G37" s="81"/>
      <c r="H37" s="81"/>
      <c r="I37" s="147"/>
      <c r="J37" s="155"/>
      <c r="K37" s="140"/>
      <c r="L37" s="31">
        <f aca="true" t="shared" si="1" ref="L37:L58">SUM(D37:K37)</f>
        <v>0.37</v>
      </c>
    </row>
    <row r="38" spans="1:12" ht="15">
      <c r="A38" s="46"/>
      <c r="B38" s="40" t="s">
        <v>136</v>
      </c>
      <c r="C38" s="65" t="s">
        <v>14</v>
      </c>
      <c r="D38" s="62">
        <v>0.25</v>
      </c>
      <c r="E38" s="129"/>
      <c r="F38" s="130"/>
      <c r="G38" s="81"/>
      <c r="H38" s="130"/>
      <c r="I38" s="147"/>
      <c r="J38" s="155"/>
      <c r="K38" s="140"/>
      <c r="L38" s="31">
        <f t="shared" si="1"/>
        <v>0.25</v>
      </c>
    </row>
    <row r="39" spans="1:12" ht="15">
      <c r="A39" s="46"/>
      <c r="B39" s="40" t="s">
        <v>137</v>
      </c>
      <c r="C39" s="65" t="s">
        <v>11</v>
      </c>
      <c r="D39" s="62">
        <v>0.25</v>
      </c>
      <c r="E39" s="129"/>
      <c r="F39" s="130"/>
      <c r="G39" s="130"/>
      <c r="H39" s="130"/>
      <c r="I39" s="147"/>
      <c r="J39" s="155"/>
      <c r="K39" s="140"/>
      <c r="L39" s="31">
        <f t="shared" si="1"/>
        <v>0.25</v>
      </c>
    </row>
    <row r="40" spans="1:12" ht="15">
      <c r="A40" s="46"/>
      <c r="B40" s="40" t="s">
        <v>138</v>
      </c>
      <c r="C40" s="65" t="s">
        <v>11</v>
      </c>
      <c r="D40" s="62">
        <v>0.25</v>
      </c>
      <c r="E40" s="89"/>
      <c r="F40" s="81"/>
      <c r="G40" s="81"/>
      <c r="H40" s="81"/>
      <c r="I40" s="147"/>
      <c r="J40" s="155"/>
      <c r="K40" s="140"/>
      <c r="L40" s="31">
        <f t="shared" si="1"/>
        <v>0.25</v>
      </c>
    </row>
    <row r="41" spans="1:12" ht="15">
      <c r="A41" s="46"/>
      <c r="B41" s="255" t="s">
        <v>139</v>
      </c>
      <c r="C41" s="275" t="s">
        <v>76</v>
      </c>
      <c r="D41" s="62">
        <v>0.25</v>
      </c>
      <c r="E41" s="160"/>
      <c r="F41" s="144"/>
      <c r="G41" s="144"/>
      <c r="H41" s="144"/>
      <c r="I41" s="147"/>
      <c r="J41" s="155"/>
      <c r="K41" s="140"/>
      <c r="L41" s="31">
        <f t="shared" si="1"/>
        <v>0.25</v>
      </c>
    </row>
    <row r="42" spans="1:12" ht="15">
      <c r="A42" s="46" t="s">
        <v>141</v>
      </c>
      <c r="B42" s="40" t="s">
        <v>140</v>
      </c>
      <c r="C42" s="65" t="s">
        <v>11</v>
      </c>
      <c r="D42" s="62">
        <v>0.22</v>
      </c>
      <c r="E42" s="129"/>
      <c r="F42" s="130"/>
      <c r="G42" s="130"/>
      <c r="H42" s="130"/>
      <c r="I42" s="147"/>
      <c r="J42" s="155"/>
      <c r="K42" s="140"/>
      <c r="L42" s="31">
        <f t="shared" si="1"/>
        <v>0.22</v>
      </c>
    </row>
    <row r="43" spans="1:12" ht="15">
      <c r="A43" s="126" t="s">
        <v>281</v>
      </c>
      <c r="B43" s="40" t="s">
        <v>142</v>
      </c>
      <c r="C43" s="65" t="s">
        <v>11</v>
      </c>
      <c r="D43" s="62">
        <v>0.18</v>
      </c>
      <c r="E43" s="89"/>
      <c r="F43" s="81"/>
      <c r="G43" s="81"/>
      <c r="H43" s="81"/>
      <c r="I43" s="147"/>
      <c r="J43" s="155"/>
      <c r="K43" s="140"/>
      <c r="L43" s="31">
        <f t="shared" si="1"/>
        <v>0.18</v>
      </c>
    </row>
    <row r="44" spans="1:12" ht="15">
      <c r="A44" s="46"/>
      <c r="B44" s="363" t="s">
        <v>75</v>
      </c>
      <c r="C44" s="275" t="s">
        <v>76</v>
      </c>
      <c r="D44" s="221">
        <v>0.18</v>
      </c>
      <c r="E44" s="143"/>
      <c r="F44" s="144"/>
      <c r="G44" s="144"/>
      <c r="H44" s="144"/>
      <c r="I44" s="147"/>
      <c r="J44" s="155"/>
      <c r="K44" s="140"/>
      <c r="L44" s="31">
        <f t="shared" si="1"/>
        <v>0.18</v>
      </c>
    </row>
    <row r="45" spans="1:12" ht="15">
      <c r="A45" s="46"/>
      <c r="B45" s="40" t="s">
        <v>143</v>
      </c>
      <c r="C45" s="65" t="s">
        <v>13</v>
      </c>
      <c r="D45" s="62">
        <v>0.18</v>
      </c>
      <c r="E45" s="89"/>
      <c r="F45" s="81"/>
      <c r="G45" s="81"/>
      <c r="H45" s="81"/>
      <c r="I45" s="147"/>
      <c r="J45" s="155"/>
      <c r="K45" s="140"/>
      <c r="L45" s="31">
        <f t="shared" si="1"/>
        <v>0.18</v>
      </c>
    </row>
    <row r="46" spans="1:12" ht="15">
      <c r="A46" s="46" t="s">
        <v>96</v>
      </c>
      <c r="B46" s="40" t="s">
        <v>144</v>
      </c>
      <c r="C46" s="65" t="s">
        <v>11</v>
      </c>
      <c r="D46" s="62">
        <v>0.16</v>
      </c>
      <c r="E46" s="129"/>
      <c r="F46" s="130"/>
      <c r="G46" s="130"/>
      <c r="H46" s="130"/>
      <c r="I46" s="147"/>
      <c r="J46" s="155"/>
      <c r="K46" s="140"/>
      <c r="L46" s="31">
        <f t="shared" si="1"/>
        <v>0.16</v>
      </c>
    </row>
    <row r="47" spans="1:12" ht="15">
      <c r="A47" s="46" t="s">
        <v>316</v>
      </c>
      <c r="B47" s="40" t="s">
        <v>145</v>
      </c>
      <c r="C47" s="65" t="s">
        <v>13</v>
      </c>
      <c r="D47" s="62">
        <v>0.12</v>
      </c>
      <c r="E47" s="129"/>
      <c r="F47" s="81"/>
      <c r="G47" s="130"/>
      <c r="H47" s="130"/>
      <c r="I47" s="147"/>
      <c r="J47" s="155"/>
      <c r="K47" s="140"/>
      <c r="L47" s="31">
        <f t="shared" si="1"/>
        <v>0.12</v>
      </c>
    </row>
    <row r="48" spans="1:12" ht="15">
      <c r="A48" s="46"/>
      <c r="B48" s="40" t="s">
        <v>146</v>
      </c>
      <c r="C48" s="65" t="s">
        <v>11</v>
      </c>
      <c r="D48" s="62">
        <v>0.12</v>
      </c>
      <c r="E48" s="89"/>
      <c r="F48" s="81"/>
      <c r="G48" s="81"/>
      <c r="H48" s="81"/>
      <c r="I48" s="147"/>
      <c r="J48" s="155"/>
      <c r="K48" s="140"/>
      <c r="L48" s="31">
        <f t="shared" si="1"/>
        <v>0.12</v>
      </c>
    </row>
    <row r="49" spans="1:12" ht="15">
      <c r="A49" s="46" t="s">
        <v>150</v>
      </c>
      <c r="B49" s="40" t="s">
        <v>148</v>
      </c>
      <c r="C49" s="65" t="s">
        <v>149</v>
      </c>
      <c r="D49" s="62">
        <v>0.09</v>
      </c>
      <c r="E49" s="129"/>
      <c r="F49" s="81"/>
      <c r="G49" s="130"/>
      <c r="H49" s="130"/>
      <c r="I49" s="147"/>
      <c r="J49" s="155"/>
      <c r="K49" s="140"/>
      <c r="L49" s="31">
        <f t="shared" si="1"/>
        <v>0.09</v>
      </c>
    </row>
    <row r="50" spans="1:12" ht="15">
      <c r="A50" s="126"/>
      <c r="B50" s="40" t="s">
        <v>151</v>
      </c>
      <c r="C50" s="65" t="s">
        <v>13</v>
      </c>
      <c r="D50" s="62">
        <v>0.05</v>
      </c>
      <c r="E50" s="129"/>
      <c r="F50" s="81"/>
      <c r="G50" s="130"/>
      <c r="H50" s="130"/>
      <c r="I50" s="147"/>
      <c r="J50" s="155"/>
      <c r="K50" s="140"/>
      <c r="L50" s="31">
        <f t="shared" si="1"/>
        <v>0.05</v>
      </c>
    </row>
    <row r="51" spans="1:12" ht="15">
      <c r="A51" s="57"/>
      <c r="B51" s="40" t="s">
        <v>152</v>
      </c>
      <c r="C51" s="65" t="s">
        <v>13</v>
      </c>
      <c r="D51" s="62">
        <v>0.05</v>
      </c>
      <c r="E51" s="129"/>
      <c r="F51" s="81"/>
      <c r="G51" s="130"/>
      <c r="H51" s="130"/>
      <c r="I51" s="147"/>
      <c r="J51" s="155"/>
      <c r="K51" s="140"/>
      <c r="L51" s="31">
        <f t="shared" si="1"/>
        <v>0.05</v>
      </c>
    </row>
    <row r="52" spans="1:12" ht="15">
      <c r="A52" s="57" t="s">
        <v>317</v>
      </c>
      <c r="B52" s="40" t="s">
        <v>153</v>
      </c>
      <c r="C52" s="65" t="s">
        <v>25</v>
      </c>
      <c r="D52" s="62">
        <v>0</v>
      </c>
      <c r="E52" s="27"/>
      <c r="F52" s="28"/>
      <c r="G52" s="28"/>
      <c r="H52" s="28"/>
      <c r="I52" s="29"/>
      <c r="J52" s="54"/>
      <c r="K52" s="162"/>
      <c r="L52" s="31">
        <f t="shared" si="1"/>
        <v>0</v>
      </c>
    </row>
    <row r="53" spans="1:12" ht="15">
      <c r="A53" s="46"/>
      <c r="B53" s="40" t="s">
        <v>154</v>
      </c>
      <c r="C53" s="65" t="s">
        <v>13</v>
      </c>
      <c r="D53" s="62">
        <v>0</v>
      </c>
      <c r="E53" s="27"/>
      <c r="F53" s="42"/>
      <c r="G53" s="42"/>
      <c r="H53" s="42"/>
      <c r="I53" s="43"/>
      <c r="J53" s="56"/>
      <c r="K53" s="140"/>
      <c r="L53" s="31">
        <f t="shared" si="1"/>
        <v>0</v>
      </c>
    </row>
    <row r="54" spans="1:12" ht="15">
      <c r="A54" s="46"/>
      <c r="B54" s="40" t="s">
        <v>155</v>
      </c>
      <c r="C54" s="65" t="s">
        <v>25</v>
      </c>
      <c r="D54" s="62">
        <v>0</v>
      </c>
      <c r="E54" s="27"/>
      <c r="F54" s="42"/>
      <c r="G54" s="42"/>
      <c r="H54" s="42"/>
      <c r="I54" s="43"/>
      <c r="J54" s="56"/>
      <c r="K54" s="140"/>
      <c r="L54" s="31">
        <f t="shared" si="1"/>
        <v>0</v>
      </c>
    </row>
    <row r="55" spans="1:12" ht="15">
      <c r="A55" s="46"/>
      <c r="B55" s="40" t="s">
        <v>156</v>
      </c>
      <c r="C55" s="65" t="s">
        <v>25</v>
      </c>
      <c r="D55" s="62">
        <v>0</v>
      </c>
      <c r="E55" s="27"/>
      <c r="F55" s="42"/>
      <c r="G55" s="42"/>
      <c r="H55" s="42"/>
      <c r="I55" s="43"/>
      <c r="J55" s="56"/>
      <c r="K55" s="140"/>
      <c r="L55" s="31">
        <f t="shared" si="1"/>
        <v>0</v>
      </c>
    </row>
    <row r="56" spans="1:12" ht="15">
      <c r="A56" s="40"/>
      <c r="B56" s="40" t="s">
        <v>106</v>
      </c>
      <c r="C56" s="65" t="s">
        <v>10</v>
      </c>
      <c r="D56" s="62">
        <v>0</v>
      </c>
      <c r="E56" s="27"/>
      <c r="F56" s="42"/>
      <c r="G56" s="42"/>
      <c r="H56" s="42"/>
      <c r="I56" s="43"/>
      <c r="J56" s="56"/>
      <c r="K56" s="140"/>
      <c r="L56" s="31">
        <f t="shared" si="1"/>
        <v>0</v>
      </c>
    </row>
    <row r="57" spans="1:12" ht="15.75" thickBot="1">
      <c r="A57" s="98"/>
      <c r="B57" s="40" t="s">
        <v>157</v>
      </c>
      <c r="C57" s="65" t="s">
        <v>14</v>
      </c>
      <c r="D57" s="62">
        <v>0</v>
      </c>
      <c r="E57" s="27">
        <v>0</v>
      </c>
      <c r="F57" s="42"/>
      <c r="G57" s="42"/>
      <c r="H57" s="42"/>
      <c r="I57" s="43"/>
      <c r="J57" s="56"/>
      <c r="K57" s="69"/>
      <c r="L57" s="31">
        <f t="shared" si="1"/>
        <v>0</v>
      </c>
    </row>
    <row r="58" spans="2:12" ht="15.75" thickBot="1">
      <c r="B58" s="98" t="s">
        <v>158</v>
      </c>
      <c r="C58" s="33" t="s">
        <v>10</v>
      </c>
      <c r="D58" s="63">
        <v>0</v>
      </c>
      <c r="E58" s="36">
        <v>0</v>
      </c>
      <c r="F58" s="95"/>
      <c r="G58" s="95"/>
      <c r="H58" s="95"/>
      <c r="I58" s="110"/>
      <c r="J58" s="94"/>
      <c r="K58" s="181"/>
      <c r="L58" s="37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6.00390625" style="0" bestFit="1" customWidth="1"/>
    <col min="3" max="3" width="5.0039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0039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113" t="s">
        <v>236</v>
      </c>
      <c r="D3" s="18" t="s">
        <v>1</v>
      </c>
      <c r="E3" s="3" t="s">
        <v>2</v>
      </c>
      <c r="F3" s="4" t="s">
        <v>3</v>
      </c>
      <c r="G3" s="4" t="s">
        <v>4</v>
      </c>
      <c r="H3" s="4" t="s">
        <v>5</v>
      </c>
      <c r="I3" s="182" t="s">
        <v>6</v>
      </c>
      <c r="J3" s="20" t="s">
        <v>7</v>
      </c>
      <c r="K3" s="182" t="s">
        <v>8</v>
      </c>
      <c r="L3" s="8"/>
    </row>
    <row r="4" spans="2:12" ht="19.5" thickBot="1">
      <c r="B4" s="248" t="s">
        <v>159</v>
      </c>
      <c r="D4" s="183">
        <v>2018</v>
      </c>
      <c r="E4" s="10" t="s">
        <v>10</v>
      </c>
      <c r="F4" s="11" t="s">
        <v>11</v>
      </c>
      <c r="G4" s="11" t="s">
        <v>12</v>
      </c>
      <c r="H4" s="11" t="s">
        <v>13</v>
      </c>
      <c r="I4" s="184" t="s">
        <v>14</v>
      </c>
      <c r="J4" s="78" t="s">
        <v>15</v>
      </c>
      <c r="K4" s="185" t="s">
        <v>16</v>
      </c>
      <c r="L4" s="8"/>
    </row>
    <row r="5" spans="1:12" ht="15">
      <c r="A5" s="15" t="s">
        <v>2</v>
      </c>
      <c r="B5" s="16" t="s">
        <v>151</v>
      </c>
      <c r="C5" s="121" t="s">
        <v>13</v>
      </c>
      <c r="D5" s="186">
        <v>27.12</v>
      </c>
      <c r="E5" s="180"/>
      <c r="F5" s="175">
        <v>7</v>
      </c>
      <c r="G5" s="176"/>
      <c r="H5" s="176"/>
      <c r="I5" s="187"/>
      <c r="J5" s="124"/>
      <c r="K5" s="197"/>
      <c r="L5" s="22">
        <f aca="true" t="shared" si="0" ref="L5:L23">SUM(D5:K5)</f>
        <v>34.120000000000005</v>
      </c>
    </row>
    <row r="6" spans="1:12" ht="15">
      <c r="A6" s="23" t="s">
        <v>3</v>
      </c>
      <c r="B6" s="65" t="s">
        <v>160</v>
      </c>
      <c r="C6" s="127" t="s">
        <v>12</v>
      </c>
      <c r="D6" s="26">
        <v>12.62</v>
      </c>
      <c r="E6" s="210">
        <v>7</v>
      </c>
      <c r="F6" s="144">
        <v>3</v>
      </c>
      <c r="G6" s="144"/>
      <c r="H6" s="144"/>
      <c r="I6" s="147"/>
      <c r="J6" s="132"/>
      <c r="K6" s="199"/>
      <c r="L6" s="31">
        <f t="shared" si="0"/>
        <v>22.619999999999997</v>
      </c>
    </row>
    <row r="7" spans="1:12" ht="15.75" thickBot="1">
      <c r="A7" s="32" t="s">
        <v>4</v>
      </c>
      <c r="B7" s="33" t="s">
        <v>188</v>
      </c>
      <c r="C7" s="134" t="s">
        <v>25</v>
      </c>
      <c r="D7" s="35">
        <v>0</v>
      </c>
      <c r="E7" s="36">
        <v>10</v>
      </c>
      <c r="F7" s="96">
        <v>5</v>
      </c>
      <c r="G7" s="95"/>
      <c r="H7" s="95"/>
      <c r="I7" s="110"/>
      <c r="J7" s="94"/>
      <c r="K7" s="181"/>
      <c r="L7" s="37">
        <f t="shared" si="0"/>
        <v>15</v>
      </c>
    </row>
    <row r="8" spans="1:12" ht="15">
      <c r="A8" s="38" t="s">
        <v>5</v>
      </c>
      <c r="B8" s="39" t="s">
        <v>157</v>
      </c>
      <c r="C8" s="121" t="s">
        <v>14</v>
      </c>
      <c r="D8" s="18">
        <v>12</v>
      </c>
      <c r="E8" s="345"/>
      <c r="F8" s="251"/>
      <c r="G8" s="251"/>
      <c r="H8" s="251"/>
      <c r="I8" s="349"/>
      <c r="J8" s="351"/>
      <c r="K8" s="352"/>
      <c r="L8" s="22">
        <f t="shared" si="0"/>
        <v>12</v>
      </c>
    </row>
    <row r="9" spans="1:12" ht="15">
      <c r="A9" s="46" t="s">
        <v>6</v>
      </c>
      <c r="B9" s="24" t="s">
        <v>237</v>
      </c>
      <c r="C9" s="127" t="s">
        <v>25</v>
      </c>
      <c r="D9" s="26">
        <v>0</v>
      </c>
      <c r="E9" s="41"/>
      <c r="F9" s="81">
        <v>10</v>
      </c>
      <c r="G9" s="42"/>
      <c r="H9" s="42"/>
      <c r="I9" s="43"/>
      <c r="J9" s="56"/>
      <c r="K9" s="69"/>
      <c r="L9" s="31">
        <f t="shared" si="0"/>
        <v>10</v>
      </c>
    </row>
    <row r="10" spans="1:12" ht="15">
      <c r="A10" s="46" t="s">
        <v>7</v>
      </c>
      <c r="B10" s="24" t="s">
        <v>161</v>
      </c>
      <c r="C10" s="127" t="s">
        <v>11</v>
      </c>
      <c r="D10" s="189">
        <v>9.75</v>
      </c>
      <c r="E10" s="179"/>
      <c r="F10" s="144"/>
      <c r="G10" s="144"/>
      <c r="H10" s="144"/>
      <c r="I10" s="147"/>
      <c r="J10" s="132"/>
      <c r="K10" s="219"/>
      <c r="L10" s="31">
        <f t="shared" si="0"/>
        <v>9.75</v>
      </c>
    </row>
    <row r="11" spans="1:12" ht="15">
      <c r="A11" s="46" t="s">
        <v>8</v>
      </c>
      <c r="B11" s="24" t="s">
        <v>115</v>
      </c>
      <c r="C11" s="127" t="s">
        <v>13</v>
      </c>
      <c r="D11" s="189">
        <v>7.9</v>
      </c>
      <c r="E11" s="198"/>
      <c r="F11" s="144"/>
      <c r="G11" s="144"/>
      <c r="H11" s="144"/>
      <c r="I11" s="203"/>
      <c r="J11" s="204"/>
      <c r="K11" s="199"/>
      <c r="L11" s="31">
        <f t="shared" si="0"/>
        <v>7.9</v>
      </c>
    </row>
    <row r="12" spans="1:12" ht="15">
      <c r="A12" s="46" t="s">
        <v>88</v>
      </c>
      <c r="B12" s="24" t="s">
        <v>162</v>
      </c>
      <c r="C12" s="127" t="s">
        <v>14</v>
      </c>
      <c r="D12" s="26">
        <v>7.1</v>
      </c>
      <c r="E12" s="198"/>
      <c r="F12" s="170"/>
      <c r="G12" s="170"/>
      <c r="H12" s="170"/>
      <c r="I12" s="203"/>
      <c r="J12" s="132"/>
      <c r="K12" s="199"/>
      <c r="L12" s="31">
        <f t="shared" si="0"/>
        <v>7.1</v>
      </c>
    </row>
    <row r="13" spans="1:12" ht="15">
      <c r="A13" s="126" t="s">
        <v>89</v>
      </c>
      <c r="B13" s="24" t="s">
        <v>163</v>
      </c>
      <c r="C13" s="127" t="s">
        <v>14</v>
      </c>
      <c r="D13" s="26">
        <v>6.5</v>
      </c>
      <c r="E13" s="198"/>
      <c r="F13" s="173"/>
      <c r="G13" s="173"/>
      <c r="H13" s="173"/>
      <c r="I13" s="205"/>
      <c r="J13" s="206"/>
      <c r="K13" s="199"/>
      <c r="L13" s="31">
        <f t="shared" si="0"/>
        <v>6.5</v>
      </c>
    </row>
    <row r="14" spans="1:12" ht="15.75" thickBot="1">
      <c r="A14" s="227" t="s">
        <v>27</v>
      </c>
      <c r="B14" s="91" t="s">
        <v>164</v>
      </c>
      <c r="C14" s="228" t="s">
        <v>14</v>
      </c>
      <c r="D14" s="229">
        <v>5.06</v>
      </c>
      <c r="E14" s="346"/>
      <c r="F14" s="348"/>
      <c r="G14" s="348"/>
      <c r="H14" s="348"/>
      <c r="I14" s="350"/>
      <c r="J14" s="291"/>
      <c r="K14" s="231"/>
      <c r="L14" s="80">
        <f t="shared" si="0"/>
        <v>5.06</v>
      </c>
    </row>
    <row r="15" spans="1:12" ht="15">
      <c r="A15" s="38" t="s">
        <v>30</v>
      </c>
      <c r="B15" s="39" t="s">
        <v>179</v>
      </c>
      <c r="C15" s="121" t="s">
        <v>25</v>
      </c>
      <c r="D15" s="18">
        <v>0.75</v>
      </c>
      <c r="E15" s="250">
        <v>4</v>
      </c>
      <c r="F15" s="347"/>
      <c r="G15" s="347"/>
      <c r="H15" s="251"/>
      <c r="I15" s="349"/>
      <c r="J15" s="351"/>
      <c r="K15" s="352"/>
      <c r="L15" s="22">
        <f t="shared" si="0"/>
        <v>4.75</v>
      </c>
    </row>
    <row r="16" spans="1:12" ht="15">
      <c r="A16" s="46" t="s">
        <v>32</v>
      </c>
      <c r="B16" s="24" t="s">
        <v>189</v>
      </c>
      <c r="C16" s="127" t="s">
        <v>25</v>
      </c>
      <c r="D16" s="26">
        <v>0</v>
      </c>
      <c r="E16" s="27">
        <v>4</v>
      </c>
      <c r="F16" s="42"/>
      <c r="G16" s="42"/>
      <c r="H16" s="42"/>
      <c r="I16" s="43"/>
      <c r="J16" s="56"/>
      <c r="K16" s="69"/>
      <c r="L16" s="31">
        <f t="shared" si="0"/>
        <v>4</v>
      </c>
    </row>
    <row r="17" spans="1:12" ht="15">
      <c r="A17" s="46" t="s">
        <v>34</v>
      </c>
      <c r="B17" s="24" t="s">
        <v>165</v>
      </c>
      <c r="C17" s="127" t="s">
        <v>14</v>
      </c>
      <c r="D17" s="189">
        <v>3.5</v>
      </c>
      <c r="E17" s="143"/>
      <c r="F17" s="144"/>
      <c r="G17" s="144"/>
      <c r="H17" s="144"/>
      <c r="I17" s="147"/>
      <c r="J17" s="132"/>
      <c r="K17" s="140"/>
      <c r="L17" s="31">
        <f t="shared" si="0"/>
        <v>3.5</v>
      </c>
    </row>
    <row r="18" spans="1:12" ht="15">
      <c r="A18" s="46"/>
      <c r="B18" s="24" t="s">
        <v>166</v>
      </c>
      <c r="C18" s="127" t="s">
        <v>25</v>
      </c>
      <c r="D18" s="26">
        <v>3.5</v>
      </c>
      <c r="E18" s="210"/>
      <c r="F18" s="173"/>
      <c r="G18" s="173"/>
      <c r="H18" s="173"/>
      <c r="I18" s="211"/>
      <c r="J18" s="132"/>
      <c r="K18" s="162"/>
      <c r="L18" s="31">
        <f t="shared" si="0"/>
        <v>3.5</v>
      </c>
    </row>
    <row r="19" spans="1:12" ht="15">
      <c r="A19" s="46"/>
      <c r="B19" s="24" t="s">
        <v>169</v>
      </c>
      <c r="C19" s="127" t="s">
        <v>11</v>
      </c>
      <c r="D19" s="26">
        <v>2</v>
      </c>
      <c r="E19" s="210">
        <v>1.5</v>
      </c>
      <c r="F19" s="144"/>
      <c r="G19" s="144"/>
      <c r="H19" s="144"/>
      <c r="I19" s="203"/>
      <c r="J19" s="209"/>
      <c r="K19" s="199"/>
      <c r="L19" s="31">
        <f t="shared" si="0"/>
        <v>3.5</v>
      </c>
    </row>
    <row r="20" spans="1:12" ht="15">
      <c r="A20" s="46" t="s">
        <v>40</v>
      </c>
      <c r="B20" s="24" t="s">
        <v>167</v>
      </c>
      <c r="C20" s="127" t="s">
        <v>14</v>
      </c>
      <c r="D20" s="26">
        <v>2.75</v>
      </c>
      <c r="E20" s="198"/>
      <c r="F20" s="170"/>
      <c r="G20" s="144"/>
      <c r="H20" s="144"/>
      <c r="I20" s="203"/>
      <c r="J20" s="209"/>
      <c r="K20" s="199"/>
      <c r="L20" s="31">
        <f t="shared" si="0"/>
        <v>2.75</v>
      </c>
    </row>
    <row r="21" spans="1:12" ht="15">
      <c r="A21" s="46" t="s">
        <v>42</v>
      </c>
      <c r="B21" s="24" t="s">
        <v>168</v>
      </c>
      <c r="C21" s="127" t="s">
        <v>29</v>
      </c>
      <c r="D21" s="26">
        <v>2.37</v>
      </c>
      <c r="E21" s="198"/>
      <c r="F21" s="170"/>
      <c r="G21" s="144"/>
      <c r="H21" s="144"/>
      <c r="I21" s="147"/>
      <c r="J21" s="132"/>
      <c r="K21" s="199"/>
      <c r="L21" s="31">
        <f t="shared" si="0"/>
        <v>2.37</v>
      </c>
    </row>
    <row r="22" spans="1:12" ht="15">
      <c r="A22" s="46" t="s">
        <v>90</v>
      </c>
      <c r="B22" s="24" t="s">
        <v>145</v>
      </c>
      <c r="C22" s="127" t="s">
        <v>13</v>
      </c>
      <c r="D22" s="26">
        <v>2.25</v>
      </c>
      <c r="E22" s="198"/>
      <c r="F22" s="174"/>
      <c r="G22" s="174"/>
      <c r="H22" s="173"/>
      <c r="I22" s="205"/>
      <c r="J22" s="132"/>
      <c r="K22" s="199"/>
      <c r="L22" s="31">
        <f t="shared" si="0"/>
        <v>2.25</v>
      </c>
    </row>
    <row r="23" spans="1:12" ht="15">
      <c r="A23" s="46" t="s">
        <v>91</v>
      </c>
      <c r="B23" s="158" t="s">
        <v>170</v>
      </c>
      <c r="C23" s="127" t="s">
        <v>13</v>
      </c>
      <c r="D23" s="195">
        <v>2</v>
      </c>
      <c r="E23" s="210"/>
      <c r="F23" s="173"/>
      <c r="G23" s="173"/>
      <c r="H23" s="173"/>
      <c r="I23" s="211"/>
      <c r="J23" s="132"/>
      <c r="K23" s="162"/>
      <c r="L23" s="31">
        <f t="shared" si="0"/>
        <v>2</v>
      </c>
    </row>
    <row r="24" spans="1:12" ht="15">
      <c r="A24" s="46"/>
      <c r="B24" s="24" t="s">
        <v>313</v>
      </c>
      <c r="C24" s="127" t="s">
        <v>11</v>
      </c>
      <c r="D24" s="26">
        <v>0</v>
      </c>
      <c r="E24" s="41"/>
      <c r="F24" s="81">
        <v>2</v>
      </c>
      <c r="G24" s="42"/>
      <c r="H24" s="42"/>
      <c r="I24" s="43"/>
      <c r="J24" s="56"/>
      <c r="K24" s="69"/>
      <c r="L24" s="31">
        <v>2</v>
      </c>
    </row>
    <row r="25" spans="1:12" ht="15">
      <c r="A25" s="46" t="s">
        <v>48</v>
      </c>
      <c r="B25" s="24" t="s">
        <v>114</v>
      </c>
      <c r="C25" s="127" t="s">
        <v>14</v>
      </c>
      <c r="D25" s="26">
        <v>1.75</v>
      </c>
      <c r="E25" s="198"/>
      <c r="F25" s="170"/>
      <c r="G25" s="144"/>
      <c r="H25" s="144"/>
      <c r="I25" s="203"/>
      <c r="J25" s="209"/>
      <c r="K25" s="199"/>
      <c r="L25" s="31">
        <f aca="true" t="shared" si="1" ref="L25:L42">SUM(D25:K25)</f>
        <v>1.75</v>
      </c>
    </row>
    <row r="26" spans="1:12" ht="15">
      <c r="A26" s="46" t="s">
        <v>92</v>
      </c>
      <c r="B26" s="24" t="s">
        <v>190</v>
      </c>
      <c r="C26" s="127" t="s">
        <v>124</v>
      </c>
      <c r="D26" s="26">
        <v>0</v>
      </c>
      <c r="E26" s="27">
        <v>1.5</v>
      </c>
      <c r="F26" s="42"/>
      <c r="G26" s="42"/>
      <c r="H26" s="42"/>
      <c r="I26" s="43"/>
      <c r="J26" s="56"/>
      <c r="K26" s="69"/>
      <c r="L26" s="31">
        <f t="shared" si="1"/>
        <v>1.5</v>
      </c>
    </row>
    <row r="27" spans="1:12" ht="15">
      <c r="A27" s="46" t="s">
        <v>51</v>
      </c>
      <c r="B27" s="24" t="s">
        <v>171</v>
      </c>
      <c r="C27" s="127" t="s">
        <v>13</v>
      </c>
      <c r="D27" s="26">
        <v>1.18</v>
      </c>
      <c r="E27" s="198"/>
      <c r="F27" s="170"/>
      <c r="G27" s="144"/>
      <c r="H27" s="144"/>
      <c r="I27" s="203"/>
      <c r="J27" s="209"/>
      <c r="K27" s="199"/>
      <c r="L27" s="31">
        <f t="shared" si="1"/>
        <v>1.18</v>
      </c>
    </row>
    <row r="28" spans="1:12" ht="15">
      <c r="A28" s="46" t="s">
        <v>53</v>
      </c>
      <c r="B28" s="24" t="s">
        <v>172</v>
      </c>
      <c r="C28" s="127" t="s">
        <v>25</v>
      </c>
      <c r="D28" s="26">
        <v>1</v>
      </c>
      <c r="E28" s="198"/>
      <c r="F28" s="170"/>
      <c r="G28" s="170"/>
      <c r="H28" s="170"/>
      <c r="I28" s="203"/>
      <c r="J28" s="204"/>
      <c r="K28" s="199"/>
      <c r="L28" s="31">
        <f t="shared" si="1"/>
        <v>1</v>
      </c>
    </row>
    <row r="29" spans="1:12" ht="15">
      <c r="A29" s="46"/>
      <c r="B29" s="24" t="s">
        <v>173</v>
      </c>
      <c r="C29" s="127" t="s">
        <v>13</v>
      </c>
      <c r="D29" s="26">
        <v>1</v>
      </c>
      <c r="E29" s="198"/>
      <c r="F29" s="170"/>
      <c r="G29" s="170"/>
      <c r="H29" s="144"/>
      <c r="I29" s="203"/>
      <c r="J29" s="204"/>
      <c r="K29" s="199"/>
      <c r="L29" s="31">
        <f t="shared" si="1"/>
        <v>1</v>
      </c>
    </row>
    <row r="30" spans="1:12" ht="15">
      <c r="A30" s="46" t="s">
        <v>57</v>
      </c>
      <c r="B30" s="24" t="s">
        <v>174</v>
      </c>
      <c r="C30" s="127" t="s">
        <v>13</v>
      </c>
      <c r="D30" s="26">
        <v>0.97</v>
      </c>
      <c r="E30" s="198"/>
      <c r="F30" s="170"/>
      <c r="G30" s="170"/>
      <c r="H30" s="170"/>
      <c r="I30" s="203"/>
      <c r="J30" s="204"/>
      <c r="K30" s="199"/>
      <c r="L30" s="31">
        <f t="shared" si="1"/>
        <v>0.97</v>
      </c>
    </row>
    <row r="31" spans="1:12" ht="15">
      <c r="A31" s="46" t="s">
        <v>59</v>
      </c>
      <c r="B31" s="24" t="s">
        <v>175</v>
      </c>
      <c r="C31" s="127" t="s">
        <v>25</v>
      </c>
      <c r="D31" s="26">
        <v>0.87</v>
      </c>
      <c r="E31" s="198"/>
      <c r="F31" s="170"/>
      <c r="G31" s="170"/>
      <c r="H31" s="170"/>
      <c r="I31" s="203"/>
      <c r="J31" s="204"/>
      <c r="K31" s="199"/>
      <c r="L31" s="31">
        <f t="shared" si="1"/>
        <v>0.87</v>
      </c>
    </row>
    <row r="32" spans="1:12" ht="15">
      <c r="A32" s="46"/>
      <c r="B32" s="24" t="s">
        <v>176</v>
      </c>
      <c r="C32" s="127" t="s">
        <v>13</v>
      </c>
      <c r="D32" s="26">
        <v>0.87</v>
      </c>
      <c r="E32" s="198"/>
      <c r="F32" s="170"/>
      <c r="G32" s="170"/>
      <c r="H32" s="170"/>
      <c r="I32" s="203"/>
      <c r="J32" s="204"/>
      <c r="K32" s="199"/>
      <c r="L32" s="31">
        <f t="shared" si="1"/>
        <v>0.87</v>
      </c>
    </row>
    <row r="33" spans="1:12" ht="15">
      <c r="A33" s="46" t="s">
        <v>63</v>
      </c>
      <c r="B33" s="24" t="s">
        <v>177</v>
      </c>
      <c r="C33" s="127" t="s">
        <v>13</v>
      </c>
      <c r="D33" s="26">
        <v>0.81</v>
      </c>
      <c r="E33" s="198"/>
      <c r="F33" s="170"/>
      <c r="G33" s="170"/>
      <c r="H33" s="170"/>
      <c r="I33" s="203"/>
      <c r="J33" s="204"/>
      <c r="K33" s="199"/>
      <c r="L33" s="31">
        <f t="shared" si="1"/>
        <v>0.81</v>
      </c>
    </row>
    <row r="34" spans="1:12" ht="15">
      <c r="A34" s="46"/>
      <c r="B34" s="158" t="s">
        <v>178</v>
      </c>
      <c r="C34" s="127" t="s">
        <v>124</v>
      </c>
      <c r="D34" s="128">
        <v>0.75</v>
      </c>
      <c r="E34" s="210"/>
      <c r="F34" s="159"/>
      <c r="G34" s="144"/>
      <c r="H34" s="144"/>
      <c r="I34" s="147"/>
      <c r="J34" s="148"/>
      <c r="K34" s="162"/>
      <c r="L34" s="31">
        <f t="shared" si="1"/>
        <v>0.75</v>
      </c>
    </row>
    <row r="35" spans="1:12" ht="15">
      <c r="A35" s="46" t="s">
        <v>66</v>
      </c>
      <c r="B35" s="24" t="s">
        <v>180</v>
      </c>
      <c r="C35" s="127" t="s">
        <v>25</v>
      </c>
      <c r="D35" s="26">
        <v>0.62</v>
      </c>
      <c r="E35" s="198"/>
      <c r="F35" s="170"/>
      <c r="G35" s="170"/>
      <c r="H35" s="170"/>
      <c r="I35" s="203"/>
      <c r="J35" s="204"/>
      <c r="K35" s="199"/>
      <c r="L35" s="31">
        <f t="shared" si="1"/>
        <v>0.62</v>
      </c>
    </row>
    <row r="36" spans="1:12" ht="15">
      <c r="A36" s="46"/>
      <c r="B36" s="24" t="s">
        <v>181</v>
      </c>
      <c r="C36" s="127" t="s">
        <v>11</v>
      </c>
      <c r="D36" s="26">
        <v>0.62</v>
      </c>
      <c r="E36" s="198"/>
      <c r="F36" s="170"/>
      <c r="G36" s="170"/>
      <c r="H36" s="170"/>
      <c r="I36" s="203"/>
      <c r="J36" s="204"/>
      <c r="K36" s="199"/>
      <c r="L36" s="31">
        <f t="shared" si="1"/>
        <v>0.62</v>
      </c>
    </row>
    <row r="37" spans="1:12" ht="15">
      <c r="A37" s="46" t="s">
        <v>70</v>
      </c>
      <c r="B37" s="55" t="s">
        <v>182</v>
      </c>
      <c r="C37" s="127" t="s">
        <v>76</v>
      </c>
      <c r="D37" s="26">
        <v>0.37</v>
      </c>
      <c r="E37" s="198"/>
      <c r="F37" s="170"/>
      <c r="G37" s="170"/>
      <c r="H37" s="170"/>
      <c r="I37" s="203"/>
      <c r="J37" s="204"/>
      <c r="K37" s="199"/>
      <c r="L37" s="31">
        <f t="shared" si="1"/>
        <v>0.37</v>
      </c>
    </row>
    <row r="38" spans="1:12" ht="15">
      <c r="A38" s="46" t="s">
        <v>94</v>
      </c>
      <c r="B38" s="24" t="s">
        <v>183</v>
      </c>
      <c r="C38" s="127" t="s">
        <v>11</v>
      </c>
      <c r="D38" s="26">
        <v>0.31</v>
      </c>
      <c r="E38" s="198"/>
      <c r="F38" s="170"/>
      <c r="G38" s="170"/>
      <c r="H38" s="170"/>
      <c r="I38" s="203"/>
      <c r="J38" s="204"/>
      <c r="K38" s="199"/>
      <c r="L38" s="31">
        <f t="shared" si="1"/>
        <v>0.31</v>
      </c>
    </row>
    <row r="39" spans="1:12" ht="15">
      <c r="A39" s="46"/>
      <c r="B39" s="24" t="s">
        <v>184</v>
      </c>
      <c r="C39" s="127" t="s">
        <v>11</v>
      </c>
      <c r="D39" s="26">
        <v>0.31</v>
      </c>
      <c r="E39" s="198"/>
      <c r="F39" s="170"/>
      <c r="G39" s="170"/>
      <c r="H39" s="170"/>
      <c r="I39" s="203"/>
      <c r="J39" s="204"/>
      <c r="K39" s="199"/>
      <c r="L39" s="31">
        <f t="shared" si="1"/>
        <v>0.31</v>
      </c>
    </row>
    <row r="40" spans="1:12" ht="15">
      <c r="A40" s="46" t="s">
        <v>74</v>
      </c>
      <c r="B40" s="24" t="s">
        <v>185</v>
      </c>
      <c r="C40" s="127" t="s">
        <v>25</v>
      </c>
      <c r="D40" s="26">
        <v>0.25</v>
      </c>
      <c r="E40" s="198"/>
      <c r="F40" s="170"/>
      <c r="G40" s="170"/>
      <c r="H40" s="170"/>
      <c r="I40" s="203"/>
      <c r="J40" s="204"/>
      <c r="K40" s="199"/>
      <c r="L40" s="31">
        <f t="shared" si="1"/>
        <v>0.25</v>
      </c>
    </row>
    <row r="41" spans="1:12" ht="15">
      <c r="A41" s="40"/>
      <c r="B41" s="24" t="s">
        <v>186</v>
      </c>
      <c r="C41" s="127" t="s">
        <v>13</v>
      </c>
      <c r="D41" s="26">
        <v>0.25</v>
      </c>
      <c r="E41" s="198"/>
      <c r="F41" s="170"/>
      <c r="G41" s="170"/>
      <c r="H41" s="170"/>
      <c r="I41" s="203"/>
      <c r="J41" s="204"/>
      <c r="K41" s="199"/>
      <c r="L41" s="31">
        <f t="shared" si="1"/>
        <v>0.25</v>
      </c>
    </row>
    <row r="42" spans="1:12" ht="15.75" thickBot="1">
      <c r="A42" s="48" t="s">
        <v>141</v>
      </c>
      <c r="B42" s="49" t="s">
        <v>187</v>
      </c>
      <c r="C42" s="134" t="s">
        <v>11</v>
      </c>
      <c r="D42" s="35">
        <v>0.22</v>
      </c>
      <c r="E42" s="200"/>
      <c r="F42" s="212"/>
      <c r="G42" s="212"/>
      <c r="H42" s="212"/>
      <c r="I42" s="213"/>
      <c r="J42" s="214"/>
      <c r="K42" s="202"/>
      <c r="L42" s="37">
        <f t="shared" si="1"/>
        <v>0.22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3.140625" style="0" bestFit="1" customWidth="1"/>
    <col min="3" max="3" width="5.0039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113" t="s">
        <v>239</v>
      </c>
      <c r="D3" s="38" t="s">
        <v>1</v>
      </c>
      <c r="E3" s="3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20" t="s">
        <v>7</v>
      </c>
      <c r="K3" s="232" t="s">
        <v>8</v>
      </c>
      <c r="L3" s="8"/>
    </row>
    <row r="4" spans="2:12" ht="19.5" thickBot="1">
      <c r="B4" s="116" t="s">
        <v>192</v>
      </c>
      <c r="D4" s="339">
        <v>2018</v>
      </c>
      <c r="E4" s="340" t="s">
        <v>10</v>
      </c>
      <c r="F4" s="76" t="s">
        <v>11</v>
      </c>
      <c r="G4" s="76" t="s">
        <v>12</v>
      </c>
      <c r="H4" s="76" t="s">
        <v>13</v>
      </c>
      <c r="I4" s="77" t="s">
        <v>14</v>
      </c>
      <c r="J4" s="78" t="s">
        <v>15</v>
      </c>
      <c r="K4" s="265" t="s">
        <v>16</v>
      </c>
      <c r="L4" s="8"/>
    </row>
    <row r="5" spans="1:12" ht="15">
      <c r="A5" s="38" t="s">
        <v>2</v>
      </c>
      <c r="B5" s="16" t="s">
        <v>195</v>
      </c>
      <c r="C5" s="17" t="s">
        <v>25</v>
      </c>
      <c r="D5" s="223">
        <v>25.7</v>
      </c>
      <c r="E5" s="122">
        <v>10</v>
      </c>
      <c r="F5" s="138">
        <v>10</v>
      </c>
      <c r="G5" s="93"/>
      <c r="H5" s="93"/>
      <c r="I5" s="123"/>
      <c r="J5" s="124"/>
      <c r="K5" s="115"/>
      <c r="L5" s="22">
        <f aca="true" t="shared" si="0" ref="L5:L36">SUM(D5:K5)</f>
        <v>45.7</v>
      </c>
    </row>
    <row r="6" spans="1:12" ht="15">
      <c r="A6" s="23" t="s">
        <v>3</v>
      </c>
      <c r="B6" s="343" t="s">
        <v>197</v>
      </c>
      <c r="C6" s="236" t="s">
        <v>12</v>
      </c>
      <c r="D6" s="62">
        <v>21.37</v>
      </c>
      <c r="E6" s="89">
        <v>4</v>
      </c>
      <c r="F6" s="81">
        <v>7</v>
      </c>
      <c r="G6" s="81"/>
      <c r="H6" s="81"/>
      <c r="I6" s="157"/>
      <c r="J6" s="132"/>
      <c r="K6" s="133"/>
      <c r="L6" s="31">
        <f t="shared" si="0"/>
        <v>32.370000000000005</v>
      </c>
    </row>
    <row r="7" spans="1:12" ht="15.75" thickBot="1">
      <c r="A7" s="32" t="s">
        <v>4</v>
      </c>
      <c r="B7" s="33" t="s">
        <v>193</v>
      </c>
      <c r="C7" s="34" t="s">
        <v>14</v>
      </c>
      <c r="D7" s="63">
        <v>27</v>
      </c>
      <c r="E7" s="100"/>
      <c r="F7" s="96"/>
      <c r="G7" s="96"/>
      <c r="H7" s="96"/>
      <c r="I7" s="252"/>
      <c r="J7" s="119"/>
      <c r="K7" s="120"/>
      <c r="L7" s="37">
        <f t="shared" si="0"/>
        <v>27</v>
      </c>
    </row>
    <row r="8" spans="1:12" ht="15">
      <c r="A8" s="50" t="s">
        <v>5</v>
      </c>
      <c r="B8" s="66" t="s">
        <v>194</v>
      </c>
      <c r="C8" s="67" t="s">
        <v>13</v>
      </c>
      <c r="D8" s="64">
        <v>26.9</v>
      </c>
      <c r="E8" s="152"/>
      <c r="F8" s="153"/>
      <c r="G8" s="153"/>
      <c r="H8" s="153"/>
      <c r="I8" s="353"/>
      <c r="J8" s="295"/>
      <c r="K8" s="354"/>
      <c r="L8" s="154">
        <f t="shared" si="0"/>
        <v>26.9</v>
      </c>
    </row>
    <row r="9" spans="1:12" ht="15">
      <c r="A9" s="126" t="s">
        <v>6</v>
      </c>
      <c r="B9" s="141" t="s">
        <v>196</v>
      </c>
      <c r="C9" s="236" t="s">
        <v>14</v>
      </c>
      <c r="D9" s="62">
        <v>21.6</v>
      </c>
      <c r="E9" s="89"/>
      <c r="F9" s="81"/>
      <c r="G9" s="81"/>
      <c r="H9" s="81"/>
      <c r="I9" s="157"/>
      <c r="J9" s="132"/>
      <c r="K9" s="140"/>
      <c r="L9" s="31">
        <f t="shared" si="0"/>
        <v>21.6</v>
      </c>
    </row>
    <row r="10" spans="1:12" ht="15">
      <c r="A10" s="46" t="s">
        <v>7</v>
      </c>
      <c r="B10" s="24" t="s">
        <v>198</v>
      </c>
      <c r="C10" s="25" t="s">
        <v>29</v>
      </c>
      <c r="D10" s="62">
        <v>15.97</v>
      </c>
      <c r="E10" s="89"/>
      <c r="F10" s="81"/>
      <c r="G10" s="81"/>
      <c r="H10" s="81"/>
      <c r="I10" s="157"/>
      <c r="J10" s="145"/>
      <c r="K10" s="133"/>
      <c r="L10" s="31">
        <f t="shared" si="0"/>
        <v>15.97</v>
      </c>
    </row>
    <row r="11" spans="1:12" ht="15">
      <c r="A11" s="126" t="s">
        <v>8</v>
      </c>
      <c r="B11" s="141" t="s">
        <v>199</v>
      </c>
      <c r="C11" s="236" t="s">
        <v>13</v>
      </c>
      <c r="D11" s="221">
        <v>10.25</v>
      </c>
      <c r="E11" s="143"/>
      <c r="F11" s="144"/>
      <c r="G11" s="144"/>
      <c r="H11" s="144"/>
      <c r="I11" s="147"/>
      <c r="J11" s="132"/>
      <c r="K11" s="140"/>
      <c r="L11" s="31">
        <f t="shared" si="0"/>
        <v>10.25</v>
      </c>
    </row>
    <row r="12" spans="1:12" ht="15">
      <c r="A12" s="46" t="s">
        <v>88</v>
      </c>
      <c r="B12" s="24" t="s">
        <v>181</v>
      </c>
      <c r="C12" s="25" t="s">
        <v>11</v>
      </c>
      <c r="D12" s="62">
        <v>2.43</v>
      </c>
      <c r="E12" s="89"/>
      <c r="F12" s="81">
        <v>5</v>
      </c>
      <c r="G12" s="81"/>
      <c r="H12" s="81"/>
      <c r="I12" s="188"/>
      <c r="J12" s="155"/>
      <c r="K12" s="140"/>
      <c r="L12" s="31">
        <f t="shared" si="0"/>
        <v>7.43</v>
      </c>
    </row>
    <row r="13" spans="1:12" ht="15">
      <c r="A13" s="46" t="s">
        <v>89</v>
      </c>
      <c r="B13" s="158" t="s">
        <v>217</v>
      </c>
      <c r="C13" s="236" t="s">
        <v>12</v>
      </c>
      <c r="D13" s="221">
        <v>0.37</v>
      </c>
      <c r="E13" s="210">
        <v>4</v>
      </c>
      <c r="F13" s="173">
        <v>3</v>
      </c>
      <c r="G13" s="173"/>
      <c r="H13" s="173"/>
      <c r="I13" s="211"/>
      <c r="J13" s="177"/>
      <c r="K13" s="140"/>
      <c r="L13" s="31">
        <f t="shared" si="0"/>
        <v>7.37</v>
      </c>
    </row>
    <row r="14" spans="1:12" ht="15">
      <c r="A14" s="46" t="s">
        <v>27</v>
      </c>
      <c r="B14" s="24" t="s">
        <v>200</v>
      </c>
      <c r="C14" s="25" t="s">
        <v>14</v>
      </c>
      <c r="D14" s="62">
        <v>7</v>
      </c>
      <c r="E14" s="41"/>
      <c r="F14" s="42"/>
      <c r="G14" s="42"/>
      <c r="H14" s="42"/>
      <c r="I14" s="43"/>
      <c r="J14" s="44"/>
      <c r="K14" s="69"/>
      <c r="L14" s="31">
        <f t="shared" si="0"/>
        <v>7</v>
      </c>
    </row>
    <row r="15" spans="1:12" ht="15.75" thickBot="1">
      <c r="A15" s="342" t="s">
        <v>30</v>
      </c>
      <c r="B15" s="49" t="s">
        <v>237</v>
      </c>
      <c r="C15" s="34" t="s">
        <v>25</v>
      </c>
      <c r="D15" s="63">
        <v>0</v>
      </c>
      <c r="E15" s="36">
        <v>7</v>
      </c>
      <c r="F15" s="95"/>
      <c r="G15" s="95"/>
      <c r="H15" s="95"/>
      <c r="I15" s="110"/>
      <c r="J15" s="94"/>
      <c r="K15" s="181"/>
      <c r="L15" s="37">
        <f t="shared" si="0"/>
        <v>7</v>
      </c>
    </row>
    <row r="16" spans="1:12" ht="15">
      <c r="A16" s="38" t="s">
        <v>32</v>
      </c>
      <c r="B16" s="39" t="s">
        <v>201</v>
      </c>
      <c r="C16" s="17" t="s">
        <v>13</v>
      </c>
      <c r="D16" s="61">
        <v>6.6</v>
      </c>
      <c r="E16" s="344"/>
      <c r="F16" s="92"/>
      <c r="G16" s="4"/>
      <c r="H16" s="92"/>
      <c r="I16" s="217"/>
      <c r="J16" s="6"/>
      <c r="K16" s="218"/>
      <c r="L16" s="22">
        <f t="shared" si="0"/>
        <v>6.6</v>
      </c>
    </row>
    <row r="17" spans="1:12" ht="15">
      <c r="A17" s="46" t="s">
        <v>34</v>
      </c>
      <c r="B17" s="24" t="s">
        <v>202</v>
      </c>
      <c r="C17" s="25" t="s">
        <v>29</v>
      </c>
      <c r="D17" s="62">
        <v>4</v>
      </c>
      <c r="E17" s="41"/>
      <c r="F17" s="42"/>
      <c r="G17" s="42"/>
      <c r="H17" s="42"/>
      <c r="I17" s="43"/>
      <c r="J17" s="44"/>
      <c r="K17" s="69"/>
      <c r="L17" s="31">
        <f t="shared" si="0"/>
        <v>4</v>
      </c>
    </row>
    <row r="18" spans="1:12" ht="15">
      <c r="A18" s="46" t="s">
        <v>36</v>
      </c>
      <c r="B18" s="24" t="s">
        <v>203</v>
      </c>
      <c r="C18" s="25" t="s">
        <v>13</v>
      </c>
      <c r="D18" s="62">
        <v>2.56</v>
      </c>
      <c r="E18" s="89"/>
      <c r="F18" s="81"/>
      <c r="G18" s="81"/>
      <c r="H18" s="81"/>
      <c r="I18" s="188"/>
      <c r="J18" s="148"/>
      <c r="K18" s="140"/>
      <c r="L18" s="31">
        <f t="shared" si="0"/>
        <v>2.56</v>
      </c>
    </row>
    <row r="19" spans="1:12" ht="15">
      <c r="A19" s="46" t="s">
        <v>38</v>
      </c>
      <c r="B19" s="24" t="s">
        <v>115</v>
      </c>
      <c r="C19" s="25" t="s">
        <v>13</v>
      </c>
      <c r="D19" s="62">
        <v>2.5</v>
      </c>
      <c r="E19" s="89"/>
      <c r="F19" s="172"/>
      <c r="G19" s="172"/>
      <c r="H19" s="172"/>
      <c r="I19" s="190"/>
      <c r="J19" s="191"/>
      <c r="K19" s="140"/>
      <c r="L19" s="31">
        <f t="shared" si="0"/>
        <v>2.5</v>
      </c>
    </row>
    <row r="20" spans="1:12" ht="15">
      <c r="A20" s="46"/>
      <c r="B20" s="24" t="s">
        <v>204</v>
      </c>
      <c r="C20" s="25" t="s">
        <v>11</v>
      </c>
      <c r="D20" s="62">
        <v>2.5</v>
      </c>
      <c r="E20" s="41"/>
      <c r="F20" s="28"/>
      <c r="G20" s="42"/>
      <c r="H20" s="42"/>
      <c r="I20" s="43"/>
      <c r="J20" s="56"/>
      <c r="K20" s="69"/>
      <c r="L20" s="31">
        <f t="shared" si="0"/>
        <v>2.5</v>
      </c>
    </row>
    <row r="21" spans="1:12" ht="15">
      <c r="A21" s="126" t="s">
        <v>42</v>
      </c>
      <c r="B21" s="24" t="s">
        <v>205</v>
      </c>
      <c r="C21" s="25" t="s">
        <v>25</v>
      </c>
      <c r="D21" s="62">
        <v>2</v>
      </c>
      <c r="E21" s="27"/>
      <c r="F21" s="28"/>
      <c r="G21" s="28"/>
      <c r="H21" s="28"/>
      <c r="I21" s="29"/>
      <c r="J21" s="54"/>
      <c r="K21" s="242"/>
      <c r="L21" s="31">
        <f t="shared" si="0"/>
        <v>2</v>
      </c>
    </row>
    <row r="22" spans="1:12" ht="15">
      <c r="A22" s="46"/>
      <c r="B22" s="24" t="s">
        <v>206</v>
      </c>
      <c r="C22" s="25" t="s">
        <v>25</v>
      </c>
      <c r="D22" s="62">
        <v>2</v>
      </c>
      <c r="E22" s="27"/>
      <c r="F22" s="28"/>
      <c r="G22" s="28"/>
      <c r="H22" s="28"/>
      <c r="I22" s="29"/>
      <c r="J22" s="54"/>
      <c r="K22" s="242"/>
      <c r="L22" s="31">
        <f t="shared" si="0"/>
        <v>2</v>
      </c>
    </row>
    <row r="23" spans="1:12" ht="15">
      <c r="A23" s="46" t="s">
        <v>91</v>
      </c>
      <c r="B23" s="158" t="s">
        <v>223</v>
      </c>
      <c r="C23" s="236" t="s">
        <v>124</v>
      </c>
      <c r="D23" s="221">
        <v>0</v>
      </c>
      <c r="E23" s="210">
        <v>1.5</v>
      </c>
      <c r="F23" s="173"/>
      <c r="G23" s="173"/>
      <c r="H23" s="173"/>
      <c r="I23" s="211"/>
      <c r="J23" s="177"/>
      <c r="K23" s="162"/>
      <c r="L23" s="245">
        <f t="shared" si="0"/>
        <v>1.5</v>
      </c>
    </row>
    <row r="24" spans="1:12" ht="15">
      <c r="A24" s="243"/>
      <c r="B24" s="24" t="s">
        <v>238</v>
      </c>
      <c r="C24" s="25" t="s">
        <v>25</v>
      </c>
      <c r="D24" s="62">
        <v>0</v>
      </c>
      <c r="E24" s="27">
        <v>1.5</v>
      </c>
      <c r="F24" s="42"/>
      <c r="G24" s="42"/>
      <c r="H24" s="42"/>
      <c r="I24" s="43"/>
      <c r="J24" s="56"/>
      <c r="K24" s="69"/>
      <c r="L24" s="245">
        <f t="shared" si="0"/>
        <v>1.5</v>
      </c>
    </row>
    <row r="25" spans="1:12" ht="15">
      <c r="A25" s="46"/>
      <c r="B25" s="24" t="s">
        <v>310</v>
      </c>
      <c r="C25" s="25" t="s">
        <v>11</v>
      </c>
      <c r="D25" s="62">
        <v>0</v>
      </c>
      <c r="E25" s="41"/>
      <c r="F25" s="42">
        <v>1.5</v>
      </c>
      <c r="G25" s="42"/>
      <c r="H25" s="42"/>
      <c r="I25" s="43"/>
      <c r="J25" s="56"/>
      <c r="K25" s="69"/>
      <c r="L25" s="245">
        <f t="shared" si="0"/>
        <v>1.5</v>
      </c>
    </row>
    <row r="26" spans="1:12" ht="15">
      <c r="A26" s="126" t="s">
        <v>92</v>
      </c>
      <c r="B26" s="141" t="s">
        <v>207</v>
      </c>
      <c r="C26" s="236" t="s">
        <v>13</v>
      </c>
      <c r="D26" s="221">
        <v>1.25</v>
      </c>
      <c r="E26" s="210"/>
      <c r="F26" s="173"/>
      <c r="G26" s="173"/>
      <c r="H26" s="173"/>
      <c r="I26" s="211"/>
      <c r="J26" s="177"/>
      <c r="K26" s="140"/>
      <c r="L26" s="31">
        <f t="shared" si="0"/>
        <v>1.25</v>
      </c>
    </row>
    <row r="27" spans="1:12" ht="15">
      <c r="A27" s="46" t="s">
        <v>51</v>
      </c>
      <c r="B27" s="24" t="s">
        <v>208</v>
      </c>
      <c r="C27" s="25" t="s">
        <v>11</v>
      </c>
      <c r="D27" s="62">
        <v>1.01</v>
      </c>
      <c r="E27" s="27"/>
      <c r="F27" s="28"/>
      <c r="G27" s="28"/>
      <c r="H27" s="28"/>
      <c r="I27" s="29"/>
      <c r="J27" s="54"/>
      <c r="K27" s="140"/>
      <c r="L27" s="31">
        <f t="shared" si="0"/>
        <v>1.01</v>
      </c>
    </row>
    <row r="28" spans="1:12" ht="15">
      <c r="A28" s="46"/>
      <c r="B28" s="24" t="s">
        <v>209</v>
      </c>
      <c r="C28" s="25" t="s">
        <v>25</v>
      </c>
      <c r="D28" s="62">
        <v>1</v>
      </c>
      <c r="E28" s="27"/>
      <c r="F28" s="42"/>
      <c r="G28" s="42"/>
      <c r="H28" s="42"/>
      <c r="I28" s="43"/>
      <c r="J28" s="56"/>
      <c r="K28" s="140"/>
      <c r="L28" s="31">
        <f t="shared" si="0"/>
        <v>1</v>
      </c>
    </row>
    <row r="29" spans="1:12" ht="15">
      <c r="A29" s="46"/>
      <c r="B29" s="141" t="s">
        <v>173</v>
      </c>
      <c r="C29" s="236" t="s">
        <v>13</v>
      </c>
      <c r="D29" s="221">
        <v>1</v>
      </c>
      <c r="E29" s="210"/>
      <c r="F29" s="173"/>
      <c r="G29" s="173"/>
      <c r="H29" s="173"/>
      <c r="I29" s="211"/>
      <c r="J29" s="132"/>
      <c r="K29" s="133"/>
      <c r="L29" s="31">
        <f t="shared" si="0"/>
        <v>1</v>
      </c>
    </row>
    <row r="30" spans="1:12" ht="15">
      <c r="A30" s="46" t="s">
        <v>57</v>
      </c>
      <c r="B30" s="24" t="s">
        <v>210</v>
      </c>
      <c r="C30" s="25" t="s">
        <v>11</v>
      </c>
      <c r="D30" s="62">
        <v>0.87</v>
      </c>
      <c r="E30" s="27"/>
      <c r="F30" s="28"/>
      <c r="G30" s="28"/>
      <c r="H30" s="28"/>
      <c r="I30" s="29"/>
      <c r="J30" s="54"/>
      <c r="K30" s="140"/>
      <c r="L30" s="31">
        <f t="shared" si="0"/>
        <v>0.87</v>
      </c>
    </row>
    <row r="31" spans="1:12" ht="15">
      <c r="A31" s="46" t="s">
        <v>59</v>
      </c>
      <c r="B31" s="24" t="s">
        <v>211</v>
      </c>
      <c r="C31" s="25" t="s">
        <v>14</v>
      </c>
      <c r="D31" s="62">
        <v>0.62</v>
      </c>
      <c r="E31" s="27"/>
      <c r="F31" s="28"/>
      <c r="G31" s="28"/>
      <c r="H31" s="28"/>
      <c r="I31" s="29"/>
      <c r="J31" s="54"/>
      <c r="K31" s="140"/>
      <c r="L31" s="31">
        <f t="shared" si="0"/>
        <v>0.62</v>
      </c>
    </row>
    <row r="32" spans="1:12" ht="15">
      <c r="A32" s="126" t="s">
        <v>61</v>
      </c>
      <c r="B32" s="24" t="s">
        <v>175</v>
      </c>
      <c r="C32" s="25" t="s">
        <v>25</v>
      </c>
      <c r="D32" s="62">
        <v>0.59</v>
      </c>
      <c r="E32" s="27"/>
      <c r="F32" s="28"/>
      <c r="G32" s="28"/>
      <c r="H32" s="28"/>
      <c r="I32" s="29"/>
      <c r="J32" s="54"/>
      <c r="K32" s="140"/>
      <c r="L32" s="31">
        <f t="shared" si="0"/>
        <v>0.59</v>
      </c>
    </row>
    <row r="33" spans="1:12" ht="15">
      <c r="A33" s="46" t="s">
        <v>63</v>
      </c>
      <c r="B33" s="24" t="s">
        <v>123</v>
      </c>
      <c r="C33" s="25" t="s">
        <v>124</v>
      </c>
      <c r="D33" s="62">
        <v>0.43</v>
      </c>
      <c r="E33" s="27"/>
      <c r="F33" s="28"/>
      <c r="G33" s="28"/>
      <c r="H33" s="28"/>
      <c r="I33" s="29"/>
      <c r="J33" s="54"/>
      <c r="K33" s="140"/>
      <c r="L33" s="31">
        <f t="shared" si="0"/>
        <v>0.43</v>
      </c>
    </row>
    <row r="34" spans="1:12" ht="15">
      <c r="A34" s="46" t="s">
        <v>93</v>
      </c>
      <c r="B34" s="24" t="s">
        <v>212</v>
      </c>
      <c r="C34" s="25" t="s">
        <v>25</v>
      </c>
      <c r="D34" s="62">
        <v>0.37</v>
      </c>
      <c r="E34" s="27"/>
      <c r="F34" s="28"/>
      <c r="G34" s="28"/>
      <c r="H34" s="28"/>
      <c r="I34" s="29"/>
      <c r="J34" s="54"/>
      <c r="K34" s="140"/>
      <c r="L34" s="31">
        <f t="shared" si="0"/>
        <v>0.37</v>
      </c>
    </row>
    <row r="35" spans="1:12" ht="15">
      <c r="A35" s="126"/>
      <c r="B35" s="24" t="s">
        <v>213</v>
      </c>
      <c r="C35" s="25" t="s">
        <v>25</v>
      </c>
      <c r="D35" s="62">
        <v>0.37</v>
      </c>
      <c r="E35" s="27"/>
      <c r="F35" s="28"/>
      <c r="G35" s="28"/>
      <c r="H35" s="28"/>
      <c r="I35" s="29"/>
      <c r="J35" s="54"/>
      <c r="K35" s="140"/>
      <c r="L35" s="31">
        <f t="shared" si="0"/>
        <v>0.37</v>
      </c>
    </row>
    <row r="36" spans="1:12" ht="15">
      <c r="A36" s="46"/>
      <c r="B36" s="24" t="s">
        <v>171</v>
      </c>
      <c r="C36" s="25" t="s">
        <v>13</v>
      </c>
      <c r="D36" s="62">
        <v>0.37</v>
      </c>
      <c r="E36" s="27"/>
      <c r="F36" s="28"/>
      <c r="G36" s="28"/>
      <c r="H36" s="28"/>
      <c r="I36" s="29"/>
      <c r="J36" s="54"/>
      <c r="K36" s="140"/>
      <c r="L36" s="31">
        <f t="shared" si="0"/>
        <v>0.37</v>
      </c>
    </row>
    <row r="37" spans="1:12" ht="15">
      <c r="A37" s="126"/>
      <c r="B37" s="141" t="s">
        <v>214</v>
      </c>
      <c r="C37" s="236" t="s">
        <v>13</v>
      </c>
      <c r="D37" s="62">
        <v>0.37</v>
      </c>
      <c r="E37" s="27"/>
      <c r="F37" s="28"/>
      <c r="G37" s="28"/>
      <c r="H37" s="28"/>
      <c r="I37" s="29"/>
      <c r="J37" s="54"/>
      <c r="K37" s="140"/>
      <c r="L37" s="31">
        <f aca="true" t="shared" si="1" ref="L37:L57">SUM(D37:K37)</f>
        <v>0.37</v>
      </c>
    </row>
    <row r="38" spans="1:12" ht="15">
      <c r="A38" s="46"/>
      <c r="B38" s="24" t="s">
        <v>215</v>
      </c>
      <c r="C38" s="25" t="s">
        <v>25</v>
      </c>
      <c r="D38" s="62">
        <v>0.37</v>
      </c>
      <c r="E38" s="27"/>
      <c r="F38" s="42"/>
      <c r="G38" s="42"/>
      <c r="H38" s="42"/>
      <c r="I38" s="43"/>
      <c r="J38" s="56"/>
      <c r="K38" s="140"/>
      <c r="L38" s="31">
        <f t="shared" si="1"/>
        <v>0.37</v>
      </c>
    </row>
    <row r="39" spans="1:12" ht="15">
      <c r="A39" s="46"/>
      <c r="B39" s="24" t="s">
        <v>216</v>
      </c>
      <c r="C39" s="25" t="s">
        <v>25</v>
      </c>
      <c r="D39" s="62">
        <v>0.37</v>
      </c>
      <c r="E39" s="27"/>
      <c r="F39" s="42"/>
      <c r="G39" s="42"/>
      <c r="H39" s="42"/>
      <c r="I39" s="43"/>
      <c r="J39" s="56"/>
      <c r="K39" s="140"/>
      <c r="L39" s="31">
        <f t="shared" si="1"/>
        <v>0.37</v>
      </c>
    </row>
    <row r="40" spans="1:12" ht="15">
      <c r="A40" s="46" t="s">
        <v>74</v>
      </c>
      <c r="B40" s="24" t="s">
        <v>218</v>
      </c>
      <c r="C40" s="25" t="s">
        <v>124</v>
      </c>
      <c r="D40" s="62">
        <v>0.31</v>
      </c>
      <c r="E40" s="27"/>
      <c r="F40" s="28"/>
      <c r="G40" s="28"/>
      <c r="H40" s="28"/>
      <c r="I40" s="29"/>
      <c r="J40" s="54"/>
      <c r="K40" s="140"/>
      <c r="L40" s="31">
        <f t="shared" si="1"/>
        <v>0.31</v>
      </c>
    </row>
    <row r="41" spans="1:12" ht="15">
      <c r="A41" s="126" t="s">
        <v>95</v>
      </c>
      <c r="B41" s="158" t="s">
        <v>219</v>
      </c>
      <c r="C41" s="236" t="s">
        <v>76</v>
      </c>
      <c r="D41" s="62">
        <v>0.25</v>
      </c>
      <c r="E41" s="27"/>
      <c r="F41" s="28"/>
      <c r="G41" s="28"/>
      <c r="H41" s="28"/>
      <c r="I41" s="29"/>
      <c r="J41" s="54"/>
      <c r="K41" s="140"/>
      <c r="L41" s="31">
        <f t="shared" si="1"/>
        <v>0.25</v>
      </c>
    </row>
    <row r="42" spans="1:12" ht="15">
      <c r="A42" s="126" t="s">
        <v>141</v>
      </c>
      <c r="B42" s="24" t="s">
        <v>220</v>
      </c>
      <c r="C42" s="25" t="s">
        <v>13</v>
      </c>
      <c r="D42" s="62">
        <v>0.22</v>
      </c>
      <c r="E42" s="27"/>
      <c r="F42" s="28"/>
      <c r="G42" s="28"/>
      <c r="H42" s="28"/>
      <c r="I42" s="29"/>
      <c r="J42" s="54"/>
      <c r="K42" s="140"/>
      <c r="L42" s="31">
        <f t="shared" si="1"/>
        <v>0.22</v>
      </c>
    </row>
    <row r="43" spans="1:12" ht="15">
      <c r="A43" s="46"/>
      <c r="B43" s="24" t="s">
        <v>221</v>
      </c>
      <c r="C43" s="25" t="s">
        <v>13</v>
      </c>
      <c r="D43" s="62">
        <v>0.12</v>
      </c>
      <c r="E43" s="27"/>
      <c r="F43" s="28"/>
      <c r="G43" s="28"/>
      <c r="H43" s="28"/>
      <c r="I43" s="29"/>
      <c r="J43" s="54"/>
      <c r="K43" s="140"/>
      <c r="L43" s="31">
        <f t="shared" si="1"/>
        <v>0.12</v>
      </c>
    </row>
    <row r="44" spans="1:12" ht="15">
      <c r="A44" s="46" t="s">
        <v>311</v>
      </c>
      <c r="B44" s="24" t="s">
        <v>222</v>
      </c>
      <c r="C44" s="25" t="s">
        <v>13</v>
      </c>
      <c r="D44" s="62">
        <v>0.12</v>
      </c>
      <c r="E44" s="27"/>
      <c r="F44" s="28"/>
      <c r="G44" s="28"/>
      <c r="H44" s="28"/>
      <c r="I44" s="29"/>
      <c r="J44" s="54"/>
      <c r="K44" s="140"/>
      <c r="L44" s="31">
        <f t="shared" si="1"/>
        <v>0.12</v>
      </c>
    </row>
    <row r="45" spans="1:12" ht="15">
      <c r="A45" s="70" t="s">
        <v>312</v>
      </c>
      <c r="B45" s="141" t="s">
        <v>188</v>
      </c>
      <c r="C45" s="236" t="s">
        <v>25</v>
      </c>
      <c r="D45" s="221">
        <v>0</v>
      </c>
      <c r="E45" s="210"/>
      <c r="F45" s="173"/>
      <c r="G45" s="173"/>
      <c r="H45" s="173"/>
      <c r="I45" s="211"/>
      <c r="J45" s="177"/>
      <c r="K45" s="162"/>
      <c r="L45" s="31">
        <f t="shared" si="1"/>
        <v>0</v>
      </c>
    </row>
    <row r="46" spans="1:12" ht="15">
      <c r="A46" s="46"/>
      <c r="B46" s="24" t="s">
        <v>224</v>
      </c>
      <c r="C46" s="25" t="s">
        <v>25</v>
      </c>
      <c r="D46" s="62">
        <v>0</v>
      </c>
      <c r="E46" s="27"/>
      <c r="F46" s="28"/>
      <c r="G46" s="28"/>
      <c r="H46" s="28"/>
      <c r="I46" s="29"/>
      <c r="J46" s="54"/>
      <c r="K46" s="242"/>
      <c r="L46" s="245">
        <f t="shared" si="1"/>
        <v>0</v>
      </c>
    </row>
    <row r="47" spans="1:12" ht="15">
      <c r="A47" s="46"/>
      <c r="B47" s="24" t="s">
        <v>225</v>
      </c>
      <c r="C47" s="25" t="s">
        <v>25</v>
      </c>
      <c r="D47" s="62">
        <v>0</v>
      </c>
      <c r="E47" s="27"/>
      <c r="F47" s="28"/>
      <c r="G47" s="28"/>
      <c r="H47" s="28"/>
      <c r="I47" s="29"/>
      <c r="J47" s="54"/>
      <c r="K47" s="242"/>
      <c r="L47" s="245">
        <f t="shared" si="1"/>
        <v>0</v>
      </c>
    </row>
    <row r="48" spans="1:12" ht="15">
      <c r="A48" s="46"/>
      <c r="B48" s="24" t="s">
        <v>226</v>
      </c>
      <c r="C48" s="25" t="s">
        <v>25</v>
      </c>
      <c r="D48" s="62">
        <v>0</v>
      </c>
      <c r="E48" s="27"/>
      <c r="F48" s="28"/>
      <c r="G48" s="28"/>
      <c r="H48" s="28"/>
      <c r="I48" s="29"/>
      <c r="J48" s="54"/>
      <c r="K48" s="242"/>
      <c r="L48" s="245">
        <f t="shared" si="1"/>
        <v>0</v>
      </c>
    </row>
    <row r="49" spans="1:12" ht="15">
      <c r="A49" s="46"/>
      <c r="B49" s="24" t="s">
        <v>227</v>
      </c>
      <c r="C49" s="25" t="s">
        <v>25</v>
      </c>
      <c r="D49" s="62">
        <v>0</v>
      </c>
      <c r="E49" s="27"/>
      <c r="F49" s="28"/>
      <c r="G49" s="28"/>
      <c r="H49" s="28"/>
      <c r="I49" s="29"/>
      <c r="J49" s="54"/>
      <c r="K49" s="242"/>
      <c r="L49" s="245">
        <f t="shared" si="1"/>
        <v>0</v>
      </c>
    </row>
    <row r="50" spans="1:12" ht="15">
      <c r="A50" s="46"/>
      <c r="B50" s="24" t="s">
        <v>228</v>
      </c>
      <c r="C50" s="25" t="s">
        <v>25</v>
      </c>
      <c r="D50" s="62">
        <v>0</v>
      </c>
      <c r="E50" s="27"/>
      <c r="F50" s="28"/>
      <c r="G50" s="28"/>
      <c r="H50" s="28"/>
      <c r="I50" s="29"/>
      <c r="J50" s="54"/>
      <c r="K50" s="242"/>
      <c r="L50" s="245">
        <f t="shared" si="1"/>
        <v>0</v>
      </c>
    </row>
    <row r="51" spans="1:12" ht="15">
      <c r="A51" s="46"/>
      <c r="B51" s="24" t="s">
        <v>229</v>
      </c>
      <c r="C51" s="25" t="s">
        <v>25</v>
      </c>
      <c r="D51" s="62">
        <v>0</v>
      </c>
      <c r="E51" s="27"/>
      <c r="F51" s="28"/>
      <c r="G51" s="28"/>
      <c r="H51" s="28"/>
      <c r="I51" s="29"/>
      <c r="J51" s="54"/>
      <c r="K51" s="242"/>
      <c r="L51" s="245">
        <f t="shared" si="1"/>
        <v>0</v>
      </c>
    </row>
    <row r="52" spans="1:12" ht="15">
      <c r="A52" s="46"/>
      <c r="B52" s="24" t="s">
        <v>230</v>
      </c>
      <c r="C52" s="25" t="s">
        <v>25</v>
      </c>
      <c r="D52" s="62">
        <v>0</v>
      </c>
      <c r="E52" s="27"/>
      <c r="F52" s="42"/>
      <c r="G52" s="42"/>
      <c r="H52" s="42"/>
      <c r="I52" s="43"/>
      <c r="J52" s="56"/>
      <c r="K52" s="69"/>
      <c r="L52" s="245">
        <f t="shared" si="1"/>
        <v>0</v>
      </c>
    </row>
    <row r="53" spans="1:12" ht="15">
      <c r="A53" s="243"/>
      <c r="B53" s="24" t="s">
        <v>231</v>
      </c>
      <c r="C53" s="25" t="s">
        <v>25</v>
      </c>
      <c r="D53" s="62">
        <v>0</v>
      </c>
      <c r="E53" s="27"/>
      <c r="F53" s="42"/>
      <c r="G53" s="42"/>
      <c r="H53" s="42"/>
      <c r="I53" s="43"/>
      <c r="J53" s="56"/>
      <c r="K53" s="69"/>
      <c r="L53" s="245">
        <f t="shared" si="1"/>
        <v>0</v>
      </c>
    </row>
    <row r="54" spans="1:12" ht="15">
      <c r="A54" s="255"/>
      <c r="B54" s="24" t="s">
        <v>232</v>
      </c>
      <c r="C54" s="25" t="s">
        <v>25</v>
      </c>
      <c r="D54" s="62">
        <v>0</v>
      </c>
      <c r="E54" s="27"/>
      <c r="F54" s="42"/>
      <c r="G54" s="42"/>
      <c r="H54" s="42"/>
      <c r="I54" s="43"/>
      <c r="J54" s="56"/>
      <c r="K54" s="69"/>
      <c r="L54" s="245">
        <f t="shared" si="1"/>
        <v>0</v>
      </c>
    </row>
    <row r="55" spans="1:12" ht="15">
      <c r="A55" s="40"/>
      <c r="B55" s="24" t="s">
        <v>233</v>
      </c>
      <c r="C55" s="25" t="s">
        <v>25</v>
      </c>
      <c r="D55" s="62">
        <v>0</v>
      </c>
      <c r="E55" s="27"/>
      <c r="F55" s="42"/>
      <c r="G55" s="42"/>
      <c r="H55" s="42"/>
      <c r="I55" s="43"/>
      <c r="J55" s="56"/>
      <c r="K55" s="69"/>
      <c r="L55" s="245">
        <f t="shared" si="1"/>
        <v>0</v>
      </c>
    </row>
    <row r="56" spans="1:12" ht="15">
      <c r="A56" s="40"/>
      <c r="B56" s="141" t="s">
        <v>234</v>
      </c>
      <c r="C56" s="236" t="s">
        <v>235</v>
      </c>
      <c r="D56" s="221">
        <v>0</v>
      </c>
      <c r="E56" s="210"/>
      <c r="F56" s="173"/>
      <c r="G56" s="173"/>
      <c r="H56" s="173"/>
      <c r="I56" s="211"/>
      <c r="J56" s="132"/>
      <c r="K56" s="133"/>
      <c r="L56" s="245">
        <f t="shared" si="1"/>
        <v>0</v>
      </c>
    </row>
    <row r="57" spans="1:12" ht="15.75" thickBot="1">
      <c r="A57" s="98"/>
      <c r="B57" s="246" t="s">
        <v>169</v>
      </c>
      <c r="C57" s="247" t="s">
        <v>11</v>
      </c>
      <c r="D57" s="256">
        <v>0</v>
      </c>
      <c r="E57" s="207"/>
      <c r="F57" s="201"/>
      <c r="G57" s="201"/>
      <c r="H57" s="201"/>
      <c r="I57" s="208"/>
      <c r="J57" s="119"/>
      <c r="K57" s="120"/>
      <c r="L57" s="257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5.28125" style="0" bestFit="1" customWidth="1"/>
    <col min="3" max="3" width="5.14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113" t="s">
        <v>266</v>
      </c>
      <c r="D3" s="258" t="s">
        <v>1</v>
      </c>
      <c r="E3" s="259" t="s">
        <v>2</v>
      </c>
      <c r="F3" s="260" t="s">
        <v>3</v>
      </c>
      <c r="G3" s="260" t="s">
        <v>4</v>
      </c>
      <c r="H3" s="260" t="s">
        <v>5</v>
      </c>
      <c r="I3" s="261" t="s">
        <v>6</v>
      </c>
      <c r="J3" s="20" t="s">
        <v>7</v>
      </c>
      <c r="K3" s="232" t="s">
        <v>8</v>
      </c>
      <c r="L3" s="8"/>
    </row>
    <row r="4" spans="2:12" ht="19.5" thickBot="1">
      <c r="B4" s="116" t="s">
        <v>240</v>
      </c>
      <c r="D4" s="262">
        <v>2018</v>
      </c>
      <c r="E4" s="263" t="s">
        <v>10</v>
      </c>
      <c r="F4" s="59" t="s">
        <v>11</v>
      </c>
      <c r="G4" s="59" t="s">
        <v>12</v>
      </c>
      <c r="H4" s="59" t="s">
        <v>13</v>
      </c>
      <c r="I4" s="264" t="s">
        <v>14</v>
      </c>
      <c r="J4" s="78" t="s">
        <v>15</v>
      </c>
      <c r="K4" s="265" t="s">
        <v>16</v>
      </c>
      <c r="L4" s="8"/>
    </row>
    <row r="5" spans="1:12" ht="15">
      <c r="A5" s="38" t="s">
        <v>2</v>
      </c>
      <c r="B5" s="16" t="s">
        <v>242</v>
      </c>
      <c r="C5" s="17" t="s">
        <v>25</v>
      </c>
      <c r="D5" s="61">
        <v>19.5</v>
      </c>
      <c r="E5" s="99">
        <v>10</v>
      </c>
      <c r="F5" s="93">
        <v>10</v>
      </c>
      <c r="G5" s="93"/>
      <c r="H5" s="251"/>
      <c r="I5" s="253"/>
      <c r="J5" s="266"/>
      <c r="K5" s="115"/>
      <c r="L5" s="22">
        <f aca="true" t="shared" si="0" ref="L5:L30">SUM(D5:K5)</f>
        <v>39.5</v>
      </c>
    </row>
    <row r="6" spans="1:12" ht="15">
      <c r="A6" s="126" t="s">
        <v>3</v>
      </c>
      <c r="B6" s="275" t="s">
        <v>241</v>
      </c>
      <c r="C6" s="236" t="s">
        <v>14</v>
      </c>
      <c r="D6" s="62">
        <v>21.75</v>
      </c>
      <c r="E6" s="89">
        <v>7</v>
      </c>
      <c r="F6" s="81"/>
      <c r="G6" s="81"/>
      <c r="H6" s="173"/>
      <c r="I6" s="211"/>
      <c r="J6" s="267"/>
      <c r="K6" s="133"/>
      <c r="L6" s="31">
        <f t="shared" si="0"/>
        <v>28.75</v>
      </c>
    </row>
    <row r="7" spans="1:12" ht="15.75" thickBot="1">
      <c r="A7" s="48" t="s">
        <v>4</v>
      </c>
      <c r="B7" s="33" t="s">
        <v>243</v>
      </c>
      <c r="C7" s="34" t="s">
        <v>25</v>
      </c>
      <c r="D7" s="63">
        <v>7.87</v>
      </c>
      <c r="E7" s="100">
        <v>4</v>
      </c>
      <c r="F7" s="96">
        <v>4</v>
      </c>
      <c r="G7" s="96"/>
      <c r="H7" s="201"/>
      <c r="I7" s="208"/>
      <c r="J7" s="268"/>
      <c r="K7" s="150"/>
      <c r="L7" s="37">
        <f t="shared" si="0"/>
        <v>15.870000000000001</v>
      </c>
    </row>
    <row r="8" spans="1:12" ht="15">
      <c r="A8" s="240" t="s">
        <v>5</v>
      </c>
      <c r="B8" s="39" t="s">
        <v>246</v>
      </c>
      <c r="C8" s="17" t="s">
        <v>25</v>
      </c>
      <c r="D8" s="61">
        <v>5.87</v>
      </c>
      <c r="E8" s="99"/>
      <c r="F8" s="93">
        <v>7</v>
      </c>
      <c r="G8" s="93"/>
      <c r="H8" s="251"/>
      <c r="I8" s="253"/>
      <c r="J8" s="266"/>
      <c r="K8" s="139"/>
      <c r="L8" s="22">
        <f t="shared" si="0"/>
        <v>12.870000000000001</v>
      </c>
    </row>
    <row r="9" spans="1:12" ht="15">
      <c r="A9" s="46" t="s">
        <v>6</v>
      </c>
      <c r="B9" s="24" t="s">
        <v>250</v>
      </c>
      <c r="C9" s="25" t="s">
        <v>25</v>
      </c>
      <c r="D9" s="62">
        <v>2.5</v>
      </c>
      <c r="E9" s="27">
        <v>4</v>
      </c>
      <c r="F9" s="28">
        <v>4</v>
      </c>
      <c r="G9" s="42"/>
      <c r="H9" s="42"/>
      <c r="I9" s="43"/>
      <c r="J9" s="272"/>
      <c r="K9" s="69"/>
      <c r="L9" s="31">
        <f t="shared" si="0"/>
        <v>10.5</v>
      </c>
    </row>
    <row r="10" spans="1:12" ht="15">
      <c r="A10" s="46" t="s">
        <v>7</v>
      </c>
      <c r="B10" s="141" t="s">
        <v>244</v>
      </c>
      <c r="C10" s="236" t="s">
        <v>14</v>
      </c>
      <c r="D10" s="221">
        <v>7.5</v>
      </c>
      <c r="E10" s="210"/>
      <c r="F10" s="173"/>
      <c r="G10" s="173"/>
      <c r="H10" s="173"/>
      <c r="I10" s="211"/>
      <c r="J10" s="267"/>
      <c r="K10" s="140"/>
      <c r="L10" s="31">
        <f t="shared" si="0"/>
        <v>7.5</v>
      </c>
    </row>
    <row r="11" spans="1:12" ht="15">
      <c r="A11" s="46"/>
      <c r="B11" s="24" t="s">
        <v>245</v>
      </c>
      <c r="C11" s="25" t="s">
        <v>25</v>
      </c>
      <c r="D11" s="62">
        <v>7.5</v>
      </c>
      <c r="E11" s="89"/>
      <c r="F11" s="81"/>
      <c r="G11" s="81"/>
      <c r="H11" s="173"/>
      <c r="I11" s="211"/>
      <c r="J11" s="267"/>
      <c r="K11" s="140"/>
      <c r="L11" s="31">
        <f t="shared" si="0"/>
        <v>7.5</v>
      </c>
    </row>
    <row r="12" spans="1:12" ht="15">
      <c r="A12" s="46" t="s">
        <v>88</v>
      </c>
      <c r="B12" s="24" t="s">
        <v>247</v>
      </c>
      <c r="C12" s="25" t="s">
        <v>12</v>
      </c>
      <c r="D12" s="62">
        <v>5.75</v>
      </c>
      <c r="E12" s="89">
        <v>0</v>
      </c>
      <c r="F12" s="81">
        <v>0</v>
      </c>
      <c r="G12" s="81"/>
      <c r="H12" s="173"/>
      <c r="I12" s="211"/>
      <c r="J12" s="267"/>
      <c r="K12" s="133"/>
      <c r="L12" s="31">
        <f t="shared" si="0"/>
        <v>5.75</v>
      </c>
    </row>
    <row r="13" spans="1:12" ht="15">
      <c r="A13" s="46"/>
      <c r="B13" s="141" t="s">
        <v>207</v>
      </c>
      <c r="C13" s="236" t="s">
        <v>13</v>
      </c>
      <c r="D13" s="221">
        <v>5.75</v>
      </c>
      <c r="E13" s="210"/>
      <c r="F13" s="144">
        <v>0</v>
      </c>
      <c r="G13" s="173"/>
      <c r="H13" s="173"/>
      <c r="I13" s="211"/>
      <c r="J13" s="269"/>
      <c r="K13" s="133"/>
      <c r="L13" s="31">
        <f t="shared" si="0"/>
        <v>5.75</v>
      </c>
    </row>
    <row r="14" spans="1:12" ht="15.75" thickBot="1">
      <c r="A14" s="90" t="s">
        <v>27</v>
      </c>
      <c r="B14" s="91" t="s">
        <v>248</v>
      </c>
      <c r="C14" s="73" t="s">
        <v>13</v>
      </c>
      <c r="D14" s="74">
        <v>4.56</v>
      </c>
      <c r="E14" s="276"/>
      <c r="F14" s="277"/>
      <c r="G14" s="277"/>
      <c r="H14" s="230"/>
      <c r="I14" s="278"/>
      <c r="J14" s="279"/>
      <c r="K14" s="280"/>
      <c r="L14" s="80">
        <f t="shared" si="0"/>
        <v>4.56</v>
      </c>
    </row>
    <row r="15" spans="1:12" ht="15">
      <c r="A15" s="240" t="s">
        <v>30</v>
      </c>
      <c r="B15" s="39" t="s">
        <v>254</v>
      </c>
      <c r="C15" s="17" t="s">
        <v>11</v>
      </c>
      <c r="D15" s="61">
        <v>1.25</v>
      </c>
      <c r="E15" s="99">
        <v>1.5</v>
      </c>
      <c r="F15" s="93">
        <v>1.5</v>
      </c>
      <c r="G15" s="93"/>
      <c r="H15" s="251"/>
      <c r="I15" s="251"/>
      <c r="J15" s="284"/>
      <c r="K15" s="176"/>
      <c r="L15" s="86">
        <f t="shared" si="0"/>
        <v>4.25</v>
      </c>
    </row>
    <row r="16" spans="1:12" ht="15">
      <c r="A16" s="126" t="s">
        <v>32</v>
      </c>
      <c r="B16" s="24" t="s">
        <v>208</v>
      </c>
      <c r="C16" s="25" t="s">
        <v>11</v>
      </c>
      <c r="D16" s="62">
        <v>3.75</v>
      </c>
      <c r="E16" s="89"/>
      <c r="F16" s="81"/>
      <c r="G16" s="81"/>
      <c r="H16" s="173"/>
      <c r="I16" s="173"/>
      <c r="J16" s="281"/>
      <c r="K16" s="144"/>
      <c r="L16" s="87">
        <f t="shared" si="0"/>
        <v>3.75</v>
      </c>
    </row>
    <row r="17" spans="1:12" ht="15">
      <c r="A17" s="46" t="s">
        <v>34</v>
      </c>
      <c r="B17" s="141" t="s">
        <v>249</v>
      </c>
      <c r="C17" s="236" t="s">
        <v>25</v>
      </c>
      <c r="D17" s="221">
        <v>3.5</v>
      </c>
      <c r="E17" s="210"/>
      <c r="F17" s="144"/>
      <c r="G17" s="173"/>
      <c r="H17" s="173"/>
      <c r="I17" s="173"/>
      <c r="J17" s="282"/>
      <c r="K17" s="171"/>
      <c r="L17" s="87">
        <f t="shared" si="0"/>
        <v>3.5</v>
      </c>
    </row>
    <row r="18" spans="1:12" ht="15">
      <c r="A18" s="46" t="s">
        <v>36</v>
      </c>
      <c r="B18" s="158" t="s">
        <v>251</v>
      </c>
      <c r="C18" s="236" t="s">
        <v>10</v>
      </c>
      <c r="D18" s="62">
        <v>1.75</v>
      </c>
      <c r="E18" s="89">
        <v>0</v>
      </c>
      <c r="F18" s="81">
        <v>1.5</v>
      </c>
      <c r="G18" s="81"/>
      <c r="H18" s="173"/>
      <c r="I18" s="173"/>
      <c r="J18" s="281"/>
      <c r="K18" s="144"/>
      <c r="L18" s="87">
        <f t="shared" si="0"/>
        <v>3.25</v>
      </c>
    </row>
    <row r="19" spans="1:12" ht="15">
      <c r="A19" s="126" t="s">
        <v>38</v>
      </c>
      <c r="B19" s="24" t="s">
        <v>252</v>
      </c>
      <c r="C19" s="25" t="s">
        <v>25</v>
      </c>
      <c r="D19" s="62">
        <v>1.5</v>
      </c>
      <c r="E19" s="27"/>
      <c r="F19" s="42"/>
      <c r="G19" s="42"/>
      <c r="H19" s="42"/>
      <c r="I19" s="42"/>
      <c r="J19" s="283"/>
      <c r="K19" s="42"/>
      <c r="L19" s="87">
        <f t="shared" si="0"/>
        <v>1.5</v>
      </c>
    </row>
    <row r="20" spans="1:12" ht="15">
      <c r="A20" s="46"/>
      <c r="B20" s="158" t="s">
        <v>253</v>
      </c>
      <c r="C20" s="236" t="s">
        <v>13</v>
      </c>
      <c r="D20" s="287">
        <v>1.5</v>
      </c>
      <c r="E20" s="210"/>
      <c r="F20" s="173"/>
      <c r="G20" s="173"/>
      <c r="H20" s="173"/>
      <c r="I20" s="173"/>
      <c r="J20" s="282"/>
      <c r="K20" s="171"/>
      <c r="L20" s="87">
        <f t="shared" si="0"/>
        <v>1.5</v>
      </c>
    </row>
    <row r="21" spans="1:12" ht="15">
      <c r="A21" s="46"/>
      <c r="B21" s="24" t="s">
        <v>264</v>
      </c>
      <c r="C21" s="25" t="s">
        <v>14</v>
      </c>
      <c r="D21" s="62">
        <v>0</v>
      </c>
      <c r="E21" s="89">
        <v>1.5</v>
      </c>
      <c r="F21" s="42"/>
      <c r="G21" s="42"/>
      <c r="H21" s="42"/>
      <c r="I21" s="42"/>
      <c r="J21" s="83"/>
      <c r="K21" s="42"/>
      <c r="L21" s="87">
        <f t="shared" si="0"/>
        <v>1.5</v>
      </c>
    </row>
    <row r="22" spans="1:12" ht="15">
      <c r="A22" s="46" t="s">
        <v>90</v>
      </c>
      <c r="B22" s="158" t="s">
        <v>255</v>
      </c>
      <c r="C22" s="236" t="s">
        <v>14</v>
      </c>
      <c r="D22" s="221">
        <v>1.12</v>
      </c>
      <c r="E22" s="210"/>
      <c r="F22" s="244"/>
      <c r="G22" s="173"/>
      <c r="H22" s="173"/>
      <c r="I22" s="173"/>
      <c r="J22" s="281"/>
      <c r="K22" s="144"/>
      <c r="L22" s="87">
        <f t="shared" si="0"/>
        <v>1.12</v>
      </c>
    </row>
    <row r="23" spans="1:12" ht="15">
      <c r="A23" s="46" t="s">
        <v>91</v>
      </c>
      <c r="B23" s="24" t="s">
        <v>256</v>
      </c>
      <c r="C23" s="25" t="s">
        <v>25</v>
      </c>
      <c r="D23" s="62">
        <v>1</v>
      </c>
      <c r="E23" s="89"/>
      <c r="F23" s="81"/>
      <c r="G23" s="81"/>
      <c r="H23" s="173"/>
      <c r="I23" s="173"/>
      <c r="J23" s="281"/>
      <c r="K23" s="144"/>
      <c r="L23" s="87">
        <f t="shared" si="0"/>
        <v>1</v>
      </c>
    </row>
    <row r="24" spans="1:12" ht="15">
      <c r="A24" s="46" t="s">
        <v>46</v>
      </c>
      <c r="B24" s="24" t="s">
        <v>257</v>
      </c>
      <c r="C24" s="25" t="s">
        <v>11</v>
      </c>
      <c r="D24" s="62">
        <v>0.62</v>
      </c>
      <c r="E24" s="89"/>
      <c r="F24" s="81"/>
      <c r="G24" s="81"/>
      <c r="H24" s="173"/>
      <c r="I24" s="173"/>
      <c r="J24" s="281"/>
      <c r="K24" s="144"/>
      <c r="L24" s="87">
        <f t="shared" si="0"/>
        <v>0.62</v>
      </c>
    </row>
    <row r="25" spans="1:12" ht="15">
      <c r="A25" s="46" t="s">
        <v>48</v>
      </c>
      <c r="B25" s="24" t="s">
        <v>258</v>
      </c>
      <c r="C25" s="25" t="s">
        <v>11</v>
      </c>
      <c r="D25" s="62">
        <v>0.31</v>
      </c>
      <c r="E25" s="89"/>
      <c r="F25" s="81"/>
      <c r="G25" s="81"/>
      <c r="H25" s="173"/>
      <c r="I25" s="173"/>
      <c r="J25" s="281"/>
      <c r="K25" s="144"/>
      <c r="L25" s="87">
        <f t="shared" si="0"/>
        <v>0.31</v>
      </c>
    </row>
    <row r="26" spans="1:12" ht="15">
      <c r="A26" s="46" t="s">
        <v>92</v>
      </c>
      <c r="B26" s="24" t="s">
        <v>259</v>
      </c>
      <c r="C26" s="25" t="s">
        <v>11</v>
      </c>
      <c r="D26" s="62">
        <v>0.22</v>
      </c>
      <c r="E26" s="89"/>
      <c r="F26" s="81"/>
      <c r="G26" s="81"/>
      <c r="H26" s="173"/>
      <c r="I26" s="173"/>
      <c r="J26" s="281"/>
      <c r="K26" s="144"/>
      <c r="L26" s="87">
        <f t="shared" si="0"/>
        <v>0.22</v>
      </c>
    </row>
    <row r="27" spans="1:12" ht="15">
      <c r="A27" s="46" t="s">
        <v>51</v>
      </c>
      <c r="B27" s="24" t="s">
        <v>260</v>
      </c>
      <c r="C27" s="25" t="s">
        <v>11</v>
      </c>
      <c r="D27" s="62">
        <v>0.16</v>
      </c>
      <c r="E27" s="89"/>
      <c r="F27" s="81"/>
      <c r="G27" s="81"/>
      <c r="H27" s="173"/>
      <c r="I27" s="173"/>
      <c r="J27" s="281"/>
      <c r="K27" s="144"/>
      <c r="L27" s="87">
        <f t="shared" si="0"/>
        <v>0.16</v>
      </c>
    </row>
    <row r="28" spans="1:12" ht="15">
      <c r="A28" s="126" t="s">
        <v>53</v>
      </c>
      <c r="B28" s="24" t="s">
        <v>261</v>
      </c>
      <c r="C28" s="25" t="s">
        <v>14</v>
      </c>
      <c r="D28" s="62">
        <v>0.14</v>
      </c>
      <c r="E28" s="89"/>
      <c r="F28" s="81"/>
      <c r="G28" s="81"/>
      <c r="H28" s="173"/>
      <c r="I28" s="173"/>
      <c r="J28" s="281"/>
      <c r="K28" s="144"/>
      <c r="L28" s="87">
        <f t="shared" si="0"/>
        <v>0.14</v>
      </c>
    </row>
    <row r="29" spans="1:12" ht="15">
      <c r="A29" s="286" t="s">
        <v>265</v>
      </c>
      <c r="B29" s="273" t="s">
        <v>262</v>
      </c>
      <c r="C29" s="25" t="s">
        <v>12</v>
      </c>
      <c r="D29" s="62">
        <v>0</v>
      </c>
      <c r="E29" s="41"/>
      <c r="F29" s="42"/>
      <c r="G29" s="42"/>
      <c r="H29" s="174"/>
      <c r="I29" s="174"/>
      <c r="J29" s="281"/>
      <c r="K29" s="144"/>
      <c r="L29" s="87">
        <f t="shared" si="0"/>
        <v>0</v>
      </c>
    </row>
    <row r="30" spans="1:12" ht="15.75" thickBot="1">
      <c r="A30" s="98"/>
      <c r="B30" s="49" t="s">
        <v>263</v>
      </c>
      <c r="C30" s="34" t="s">
        <v>10</v>
      </c>
      <c r="D30" s="63">
        <v>0</v>
      </c>
      <c r="E30" s="274"/>
      <c r="F30" s="95"/>
      <c r="G30" s="95"/>
      <c r="H30" s="216"/>
      <c r="I30" s="216"/>
      <c r="J30" s="285"/>
      <c r="K30" s="163"/>
      <c r="L30" s="88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22.8515625" style="0" bestFit="1" customWidth="1"/>
    <col min="3" max="3" width="5.14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113" t="s">
        <v>290</v>
      </c>
      <c r="B3" s="215"/>
      <c r="C3" s="215"/>
      <c r="D3" s="38" t="s">
        <v>1</v>
      </c>
      <c r="E3" s="3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20" t="s">
        <v>7</v>
      </c>
      <c r="K3" s="232" t="s">
        <v>8</v>
      </c>
      <c r="L3" s="215"/>
    </row>
    <row r="4" spans="1:12" ht="19.5" thickBot="1">
      <c r="A4" s="215"/>
      <c r="B4" s="116" t="s">
        <v>267</v>
      </c>
      <c r="C4" s="215"/>
      <c r="D4" s="339">
        <v>2018</v>
      </c>
      <c r="E4" s="340" t="s">
        <v>10</v>
      </c>
      <c r="F4" s="76" t="s">
        <v>11</v>
      </c>
      <c r="G4" s="76" t="s">
        <v>12</v>
      </c>
      <c r="H4" s="76" t="s">
        <v>13</v>
      </c>
      <c r="I4" s="77" t="s">
        <v>14</v>
      </c>
      <c r="J4" s="78" t="s">
        <v>15</v>
      </c>
      <c r="K4" s="265" t="s">
        <v>16</v>
      </c>
      <c r="L4" s="215"/>
    </row>
    <row r="5" spans="1:12" ht="15">
      <c r="A5" s="15" t="s">
        <v>2</v>
      </c>
      <c r="B5" s="16" t="s">
        <v>244</v>
      </c>
      <c r="C5" s="17" t="s">
        <v>14</v>
      </c>
      <c r="D5" s="18">
        <v>47.87</v>
      </c>
      <c r="E5" s="99"/>
      <c r="F5" s="93"/>
      <c r="G5" s="93"/>
      <c r="H5" s="93"/>
      <c r="I5" s="235"/>
      <c r="J5" s="124"/>
      <c r="K5" s="115"/>
      <c r="L5" s="22">
        <f aca="true" t="shared" si="0" ref="L5:L36">SUM(D5:K5)</f>
        <v>47.87</v>
      </c>
    </row>
    <row r="6" spans="1:12" ht="15">
      <c r="A6" s="23" t="s">
        <v>3</v>
      </c>
      <c r="B6" s="65" t="s">
        <v>242</v>
      </c>
      <c r="C6" s="25" t="s">
        <v>25</v>
      </c>
      <c r="D6" s="26">
        <v>21.4</v>
      </c>
      <c r="E6" s="89">
        <v>7</v>
      </c>
      <c r="F6" s="81">
        <v>10</v>
      </c>
      <c r="G6" s="81"/>
      <c r="H6" s="81"/>
      <c r="I6" s="157"/>
      <c r="J6" s="132"/>
      <c r="K6" s="140"/>
      <c r="L6" s="31">
        <f t="shared" si="0"/>
        <v>38.4</v>
      </c>
    </row>
    <row r="7" spans="1:12" ht="15.75" thickBot="1">
      <c r="A7" s="48" t="s">
        <v>4</v>
      </c>
      <c r="B7" s="33" t="s">
        <v>269</v>
      </c>
      <c r="C7" s="34" t="s">
        <v>25</v>
      </c>
      <c r="D7" s="35">
        <v>8.1</v>
      </c>
      <c r="E7" s="100">
        <v>10</v>
      </c>
      <c r="F7" s="96">
        <v>4</v>
      </c>
      <c r="G7" s="96"/>
      <c r="H7" s="96"/>
      <c r="I7" s="252"/>
      <c r="J7" s="119"/>
      <c r="K7" s="150"/>
      <c r="L7" s="37">
        <f t="shared" si="0"/>
        <v>22.1</v>
      </c>
    </row>
    <row r="8" spans="1:12" ht="15">
      <c r="A8" s="38" t="s">
        <v>5</v>
      </c>
      <c r="B8" s="39" t="s">
        <v>309</v>
      </c>
      <c r="C8" s="17" t="s">
        <v>14</v>
      </c>
      <c r="D8" s="18">
        <v>8.5</v>
      </c>
      <c r="E8" s="19">
        <v>4</v>
      </c>
      <c r="F8" s="93"/>
      <c r="G8" s="92"/>
      <c r="H8" s="92"/>
      <c r="I8" s="217"/>
      <c r="J8" s="288"/>
      <c r="K8" s="289"/>
      <c r="L8" s="22">
        <f t="shared" si="0"/>
        <v>12.5</v>
      </c>
    </row>
    <row r="9" spans="1:12" ht="15">
      <c r="A9" s="46" t="s">
        <v>6</v>
      </c>
      <c r="B9" s="24" t="s">
        <v>268</v>
      </c>
      <c r="C9" s="25" t="s">
        <v>25</v>
      </c>
      <c r="D9" s="26">
        <v>9.25</v>
      </c>
      <c r="E9" s="27">
        <v>0</v>
      </c>
      <c r="F9" s="42">
        <v>1.5</v>
      </c>
      <c r="G9" s="42"/>
      <c r="H9" s="28"/>
      <c r="I9" s="43"/>
      <c r="J9" s="292"/>
      <c r="K9" s="294"/>
      <c r="L9" s="31">
        <f t="shared" si="0"/>
        <v>10.75</v>
      </c>
    </row>
    <row r="10" spans="1:12" ht="15">
      <c r="A10" s="46" t="s">
        <v>7</v>
      </c>
      <c r="B10" s="158" t="s">
        <v>272</v>
      </c>
      <c r="C10" s="236" t="s">
        <v>12</v>
      </c>
      <c r="D10" s="26">
        <v>5.12</v>
      </c>
      <c r="E10" s="89">
        <v>0</v>
      </c>
      <c r="F10" s="81">
        <v>4</v>
      </c>
      <c r="G10" s="81"/>
      <c r="H10" s="81"/>
      <c r="I10" s="188"/>
      <c r="J10" s="132"/>
      <c r="K10" s="140"/>
      <c r="L10" s="31">
        <f t="shared" si="0"/>
        <v>9.120000000000001</v>
      </c>
    </row>
    <row r="11" spans="1:12" ht="15">
      <c r="A11" s="46" t="s">
        <v>8</v>
      </c>
      <c r="B11" s="24" t="s">
        <v>251</v>
      </c>
      <c r="C11" s="25" t="s">
        <v>10</v>
      </c>
      <c r="D11" s="26">
        <v>1.84</v>
      </c>
      <c r="E11" s="89"/>
      <c r="F11" s="81">
        <v>7</v>
      </c>
      <c r="G11" s="81"/>
      <c r="H11" s="81"/>
      <c r="I11" s="157"/>
      <c r="J11" s="132"/>
      <c r="K11" s="140"/>
      <c r="L11" s="31">
        <f t="shared" si="0"/>
        <v>8.84</v>
      </c>
    </row>
    <row r="12" spans="1:12" ht="15">
      <c r="A12" s="46" t="s">
        <v>88</v>
      </c>
      <c r="B12" s="24" t="s">
        <v>255</v>
      </c>
      <c r="C12" s="25" t="s">
        <v>14</v>
      </c>
      <c r="D12" s="26">
        <v>8.25</v>
      </c>
      <c r="E12" s="89"/>
      <c r="F12" s="81"/>
      <c r="G12" s="81"/>
      <c r="H12" s="81"/>
      <c r="I12" s="188"/>
      <c r="J12" s="132"/>
      <c r="K12" s="140"/>
      <c r="L12" s="31">
        <f t="shared" si="0"/>
        <v>8.25</v>
      </c>
    </row>
    <row r="13" spans="1:12" ht="15">
      <c r="A13" s="46" t="s">
        <v>89</v>
      </c>
      <c r="B13" s="24" t="s">
        <v>245</v>
      </c>
      <c r="C13" s="25" t="s">
        <v>25</v>
      </c>
      <c r="D13" s="26">
        <v>8.12</v>
      </c>
      <c r="E13" s="89"/>
      <c r="F13" s="81"/>
      <c r="G13" s="81"/>
      <c r="H13" s="81"/>
      <c r="I13" s="157"/>
      <c r="J13" s="132"/>
      <c r="K13" s="140"/>
      <c r="L13" s="31">
        <f t="shared" si="0"/>
        <v>8.12</v>
      </c>
    </row>
    <row r="14" spans="1:12" ht="15.75" thickBot="1">
      <c r="A14" s="90" t="s">
        <v>27</v>
      </c>
      <c r="B14" s="91" t="s">
        <v>270</v>
      </c>
      <c r="C14" s="73" t="s">
        <v>10</v>
      </c>
      <c r="D14" s="229">
        <v>6.5</v>
      </c>
      <c r="E14" s="237"/>
      <c r="F14" s="76">
        <v>0</v>
      </c>
      <c r="G14" s="76"/>
      <c r="H14" s="238"/>
      <c r="I14" s="239"/>
      <c r="J14" s="78"/>
      <c r="K14" s="341"/>
      <c r="L14" s="80">
        <f t="shared" si="0"/>
        <v>6.5</v>
      </c>
    </row>
    <row r="15" spans="1:12" ht="15">
      <c r="A15" s="38" t="s">
        <v>30</v>
      </c>
      <c r="B15" s="39" t="s">
        <v>194</v>
      </c>
      <c r="C15" s="17" t="s">
        <v>13</v>
      </c>
      <c r="D15" s="18">
        <v>6.37</v>
      </c>
      <c r="E15" s="99"/>
      <c r="F15" s="93"/>
      <c r="G15" s="93"/>
      <c r="H15" s="93"/>
      <c r="I15" s="235"/>
      <c r="J15" s="124"/>
      <c r="K15" s="139"/>
      <c r="L15" s="22">
        <f t="shared" si="0"/>
        <v>6.37</v>
      </c>
    </row>
    <row r="16" spans="1:12" ht="15">
      <c r="A16" s="126" t="s">
        <v>32</v>
      </c>
      <c r="B16" s="141" t="s">
        <v>115</v>
      </c>
      <c r="C16" s="236" t="s">
        <v>13</v>
      </c>
      <c r="D16" s="128">
        <v>6</v>
      </c>
      <c r="E16" s="143"/>
      <c r="F16" s="144"/>
      <c r="G16" s="144"/>
      <c r="H16" s="144"/>
      <c r="I16" s="131"/>
      <c r="J16" s="132"/>
      <c r="K16" s="140"/>
      <c r="L16" s="31">
        <f t="shared" si="0"/>
        <v>6</v>
      </c>
    </row>
    <row r="17" spans="1:12" ht="15">
      <c r="A17" s="126"/>
      <c r="B17" s="24" t="s">
        <v>250</v>
      </c>
      <c r="C17" s="25" t="s">
        <v>25</v>
      </c>
      <c r="D17" s="26">
        <v>2</v>
      </c>
      <c r="E17" s="27">
        <v>4</v>
      </c>
      <c r="F17" s="28">
        <v>0</v>
      </c>
      <c r="G17" s="42"/>
      <c r="H17" s="42"/>
      <c r="I17" s="43"/>
      <c r="J17" s="292"/>
      <c r="K17" s="69"/>
      <c r="L17" s="31">
        <f t="shared" si="0"/>
        <v>6</v>
      </c>
    </row>
    <row r="18" spans="1:12" ht="15">
      <c r="A18" s="46" t="s">
        <v>36</v>
      </c>
      <c r="B18" s="24" t="s">
        <v>199</v>
      </c>
      <c r="C18" s="25" t="s">
        <v>13</v>
      </c>
      <c r="D18" s="26">
        <v>5.75</v>
      </c>
      <c r="E18" s="89"/>
      <c r="F18" s="81"/>
      <c r="G18" s="81"/>
      <c r="H18" s="81"/>
      <c r="I18" s="188"/>
      <c r="J18" s="132"/>
      <c r="K18" s="140"/>
      <c r="L18" s="31">
        <f t="shared" si="0"/>
        <v>5.75</v>
      </c>
    </row>
    <row r="19" spans="1:12" ht="15">
      <c r="A19" s="126" t="s">
        <v>38</v>
      </c>
      <c r="B19" s="158" t="s">
        <v>271</v>
      </c>
      <c r="C19" s="25" t="s">
        <v>10</v>
      </c>
      <c r="D19" s="26">
        <v>5.12</v>
      </c>
      <c r="E19" s="89"/>
      <c r="F19" s="81"/>
      <c r="G19" s="81"/>
      <c r="H19" s="81"/>
      <c r="I19" s="157"/>
      <c r="J19" s="132"/>
      <c r="K19" s="140"/>
      <c r="L19" s="31">
        <f t="shared" si="0"/>
        <v>5.12</v>
      </c>
    </row>
    <row r="20" spans="1:12" ht="15">
      <c r="A20" s="126" t="s">
        <v>40</v>
      </c>
      <c r="B20" s="141" t="s">
        <v>207</v>
      </c>
      <c r="C20" s="236" t="s">
        <v>13</v>
      </c>
      <c r="D20" s="128">
        <v>5</v>
      </c>
      <c r="E20" s="210"/>
      <c r="F20" s="173"/>
      <c r="G20" s="173"/>
      <c r="H20" s="173"/>
      <c r="I20" s="211"/>
      <c r="J20" s="132"/>
      <c r="K20" s="133"/>
      <c r="L20" s="31">
        <f t="shared" si="0"/>
        <v>5</v>
      </c>
    </row>
    <row r="21" spans="1:12" ht="15">
      <c r="A21" s="46" t="s">
        <v>42</v>
      </c>
      <c r="B21" s="24" t="s">
        <v>195</v>
      </c>
      <c r="C21" s="25" t="s">
        <v>25</v>
      </c>
      <c r="D21" s="26">
        <v>4</v>
      </c>
      <c r="E21" s="41"/>
      <c r="F21" s="42"/>
      <c r="G21" s="42"/>
      <c r="H21" s="42"/>
      <c r="I21" s="43"/>
      <c r="J21" s="44"/>
      <c r="K21" s="290"/>
      <c r="L21" s="31">
        <f t="shared" si="0"/>
        <v>4</v>
      </c>
    </row>
    <row r="22" spans="1:12" ht="15">
      <c r="A22" s="46"/>
      <c r="B22" s="141" t="s">
        <v>108</v>
      </c>
      <c r="C22" s="236" t="s">
        <v>13</v>
      </c>
      <c r="D22" s="128">
        <v>4</v>
      </c>
      <c r="E22" s="210">
        <v>0</v>
      </c>
      <c r="F22" s="173">
        <v>0</v>
      </c>
      <c r="G22" s="173"/>
      <c r="H22" s="173"/>
      <c r="I22" s="211"/>
      <c r="J22" s="132"/>
      <c r="K22" s="133"/>
      <c r="L22" s="31">
        <f t="shared" si="0"/>
        <v>4</v>
      </c>
    </row>
    <row r="23" spans="1:12" ht="15">
      <c r="A23" s="126" t="s">
        <v>91</v>
      </c>
      <c r="B23" s="141" t="s">
        <v>273</v>
      </c>
      <c r="C23" s="236" t="s">
        <v>14</v>
      </c>
      <c r="D23" s="128">
        <v>3.75</v>
      </c>
      <c r="E23" s="210"/>
      <c r="F23" s="173"/>
      <c r="G23" s="173"/>
      <c r="H23" s="173"/>
      <c r="I23" s="147"/>
      <c r="J23" s="132"/>
      <c r="K23" s="140"/>
      <c r="L23" s="31">
        <f t="shared" si="0"/>
        <v>3.75</v>
      </c>
    </row>
    <row r="24" spans="1:12" ht="15">
      <c r="A24" s="46" t="s">
        <v>46</v>
      </c>
      <c r="B24" s="24" t="s">
        <v>274</v>
      </c>
      <c r="C24" s="25" t="s">
        <v>124</v>
      </c>
      <c r="D24" s="26">
        <v>3.5</v>
      </c>
      <c r="E24" s="27"/>
      <c r="F24" s="42"/>
      <c r="G24" s="42"/>
      <c r="H24" s="42"/>
      <c r="I24" s="43"/>
      <c r="J24" s="292"/>
      <c r="K24" s="69"/>
      <c r="L24" s="31">
        <f t="shared" si="0"/>
        <v>3.5</v>
      </c>
    </row>
    <row r="25" spans="1:12" ht="15">
      <c r="A25" s="46" t="s">
        <v>48</v>
      </c>
      <c r="B25" s="24" t="s">
        <v>248</v>
      </c>
      <c r="C25" s="25" t="s">
        <v>13</v>
      </c>
      <c r="D25" s="26">
        <v>2.87</v>
      </c>
      <c r="E25" s="89"/>
      <c r="F25" s="81"/>
      <c r="G25" s="81"/>
      <c r="H25" s="81"/>
      <c r="I25" s="157"/>
      <c r="J25" s="132"/>
      <c r="K25" s="140"/>
      <c r="L25" s="31">
        <f t="shared" si="0"/>
        <v>2.87</v>
      </c>
    </row>
    <row r="26" spans="1:12" ht="15">
      <c r="A26" s="46" t="s">
        <v>92</v>
      </c>
      <c r="B26" s="158" t="s">
        <v>217</v>
      </c>
      <c r="C26" s="236" t="s">
        <v>12</v>
      </c>
      <c r="D26" s="128">
        <v>1.12</v>
      </c>
      <c r="E26" s="143">
        <v>0</v>
      </c>
      <c r="F26" s="144">
        <v>1.5</v>
      </c>
      <c r="G26" s="144"/>
      <c r="H26" s="144"/>
      <c r="I26" s="131"/>
      <c r="J26" s="132"/>
      <c r="K26" s="140"/>
      <c r="L26" s="31">
        <f t="shared" si="0"/>
        <v>2.62</v>
      </c>
    </row>
    <row r="27" spans="1:12" ht="15">
      <c r="A27" s="46" t="s">
        <v>51</v>
      </c>
      <c r="B27" s="24" t="s">
        <v>256</v>
      </c>
      <c r="C27" s="25" t="s">
        <v>25</v>
      </c>
      <c r="D27" s="26">
        <v>2.37</v>
      </c>
      <c r="E27" s="89"/>
      <c r="F27" s="81"/>
      <c r="G27" s="81"/>
      <c r="H27" s="81"/>
      <c r="I27" s="157"/>
      <c r="J27" s="132"/>
      <c r="K27" s="140"/>
      <c r="L27" s="31">
        <f t="shared" si="0"/>
        <v>2.37</v>
      </c>
    </row>
    <row r="28" spans="1:12" ht="15">
      <c r="A28" s="46" t="s">
        <v>53</v>
      </c>
      <c r="B28" s="141" t="s">
        <v>275</v>
      </c>
      <c r="C28" s="236" t="s">
        <v>12</v>
      </c>
      <c r="D28" s="128">
        <v>2.37</v>
      </c>
      <c r="E28" s="143">
        <v>0</v>
      </c>
      <c r="F28" s="144"/>
      <c r="G28" s="144"/>
      <c r="H28" s="144"/>
      <c r="I28" s="147"/>
      <c r="J28" s="132"/>
      <c r="K28" s="140"/>
      <c r="L28" s="31">
        <f t="shared" si="0"/>
        <v>2.37</v>
      </c>
    </row>
    <row r="29" spans="1:12" ht="15">
      <c r="A29" s="46" t="s">
        <v>55</v>
      </c>
      <c r="B29" s="24" t="s">
        <v>254</v>
      </c>
      <c r="C29" s="25" t="s">
        <v>11</v>
      </c>
      <c r="D29" s="26">
        <v>0.56</v>
      </c>
      <c r="E29" s="89">
        <v>1.5</v>
      </c>
      <c r="F29" s="81"/>
      <c r="G29" s="81"/>
      <c r="H29" s="81"/>
      <c r="I29" s="188"/>
      <c r="J29" s="132"/>
      <c r="K29" s="140"/>
      <c r="L29" s="31">
        <f t="shared" si="0"/>
        <v>2.06</v>
      </c>
    </row>
    <row r="30" spans="1:12" ht="15">
      <c r="A30" s="46" t="s">
        <v>57</v>
      </c>
      <c r="B30" s="293" t="s">
        <v>247</v>
      </c>
      <c r="C30" s="25" t="s">
        <v>12</v>
      </c>
      <c r="D30" s="26">
        <v>2.03</v>
      </c>
      <c r="E30" s="89">
        <v>0</v>
      </c>
      <c r="F30" s="81"/>
      <c r="G30" s="81"/>
      <c r="H30" s="81"/>
      <c r="I30" s="188"/>
      <c r="J30" s="132"/>
      <c r="K30" s="140"/>
      <c r="L30" s="31">
        <f t="shared" si="0"/>
        <v>2.03</v>
      </c>
    </row>
    <row r="31" spans="1:12" ht="15">
      <c r="A31" s="126" t="s">
        <v>59</v>
      </c>
      <c r="B31" s="24" t="s">
        <v>123</v>
      </c>
      <c r="C31" s="25" t="s">
        <v>124</v>
      </c>
      <c r="D31" s="26">
        <v>0.43</v>
      </c>
      <c r="E31" s="89">
        <v>1.5</v>
      </c>
      <c r="F31" s="81"/>
      <c r="G31" s="81"/>
      <c r="H31" s="81"/>
      <c r="I31" s="188"/>
      <c r="J31" s="132"/>
      <c r="K31" s="140"/>
      <c r="L31" s="31">
        <f t="shared" si="0"/>
        <v>1.93</v>
      </c>
    </row>
    <row r="32" spans="1:12" ht="15">
      <c r="A32" s="46" t="s">
        <v>61</v>
      </c>
      <c r="B32" s="24" t="s">
        <v>276</v>
      </c>
      <c r="C32" s="25" t="s">
        <v>11</v>
      </c>
      <c r="D32" s="26">
        <v>1.84</v>
      </c>
      <c r="E32" s="89"/>
      <c r="F32" s="81"/>
      <c r="G32" s="81"/>
      <c r="H32" s="81"/>
      <c r="I32" s="157"/>
      <c r="J32" s="132"/>
      <c r="K32" s="140"/>
      <c r="L32" s="31">
        <f t="shared" si="0"/>
        <v>1.84</v>
      </c>
    </row>
    <row r="33" spans="1:12" ht="15">
      <c r="A33" s="126" t="s">
        <v>63</v>
      </c>
      <c r="B33" s="24" t="s">
        <v>208</v>
      </c>
      <c r="C33" s="25" t="s">
        <v>11</v>
      </c>
      <c r="D33" s="26">
        <v>1.3</v>
      </c>
      <c r="E33" s="89"/>
      <c r="F33" s="81"/>
      <c r="G33" s="81"/>
      <c r="H33" s="81"/>
      <c r="I33" s="188"/>
      <c r="J33" s="132"/>
      <c r="K33" s="140"/>
      <c r="L33" s="31">
        <f t="shared" si="0"/>
        <v>1.3</v>
      </c>
    </row>
    <row r="34" spans="1:12" ht="15">
      <c r="A34" s="46" t="s">
        <v>93</v>
      </c>
      <c r="B34" s="24" t="s">
        <v>277</v>
      </c>
      <c r="C34" s="25" t="s">
        <v>13</v>
      </c>
      <c r="D34" s="26">
        <v>1.23</v>
      </c>
      <c r="E34" s="89"/>
      <c r="F34" s="81"/>
      <c r="G34" s="81"/>
      <c r="H34" s="81"/>
      <c r="I34" s="188"/>
      <c r="J34" s="132"/>
      <c r="K34" s="140"/>
      <c r="L34" s="31">
        <f t="shared" si="0"/>
        <v>1.23</v>
      </c>
    </row>
    <row r="35" spans="1:12" ht="15">
      <c r="A35" s="46" t="s">
        <v>66</v>
      </c>
      <c r="B35" s="24" t="s">
        <v>112</v>
      </c>
      <c r="C35" s="25" t="s">
        <v>13</v>
      </c>
      <c r="D35" s="26">
        <v>1.18</v>
      </c>
      <c r="E35" s="89"/>
      <c r="F35" s="81"/>
      <c r="G35" s="81"/>
      <c r="H35" s="81"/>
      <c r="I35" s="188"/>
      <c r="J35" s="132"/>
      <c r="K35" s="140"/>
      <c r="L35" s="31">
        <f t="shared" si="0"/>
        <v>1.18</v>
      </c>
    </row>
    <row r="36" spans="1:12" ht="15">
      <c r="A36" s="126" t="s">
        <v>68</v>
      </c>
      <c r="B36" s="24" t="s">
        <v>261</v>
      </c>
      <c r="C36" s="25" t="s">
        <v>14</v>
      </c>
      <c r="D36" s="26">
        <v>1.06</v>
      </c>
      <c r="E36" s="89"/>
      <c r="F36" s="81"/>
      <c r="G36" s="81"/>
      <c r="H36" s="81"/>
      <c r="I36" s="188"/>
      <c r="J36" s="132"/>
      <c r="K36" s="140"/>
      <c r="L36" s="31">
        <f t="shared" si="0"/>
        <v>1.06</v>
      </c>
    </row>
    <row r="37" spans="1:12" ht="15">
      <c r="A37" s="46" t="s">
        <v>70</v>
      </c>
      <c r="B37" s="141" t="s">
        <v>203</v>
      </c>
      <c r="C37" s="236" t="s">
        <v>13</v>
      </c>
      <c r="D37" s="26">
        <v>1</v>
      </c>
      <c r="E37" s="89"/>
      <c r="F37" s="81"/>
      <c r="G37" s="81"/>
      <c r="H37" s="81"/>
      <c r="I37" s="188"/>
      <c r="J37" s="132"/>
      <c r="K37" s="140"/>
      <c r="L37" s="31">
        <f aca="true" t="shared" si="1" ref="L37:L56">SUM(D37:K37)</f>
        <v>1</v>
      </c>
    </row>
    <row r="38" spans="1:12" ht="15">
      <c r="A38" s="126" t="s">
        <v>94</v>
      </c>
      <c r="B38" s="24" t="s">
        <v>278</v>
      </c>
      <c r="C38" s="25" t="s">
        <v>29</v>
      </c>
      <c r="D38" s="26">
        <v>0.93</v>
      </c>
      <c r="E38" s="89"/>
      <c r="F38" s="81"/>
      <c r="G38" s="81"/>
      <c r="H38" s="81"/>
      <c r="I38" s="188"/>
      <c r="J38" s="145"/>
      <c r="K38" s="140"/>
      <c r="L38" s="31">
        <f t="shared" si="1"/>
        <v>0.93</v>
      </c>
    </row>
    <row r="39" spans="1:12" ht="15">
      <c r="A39" s="126" t="s">
        <v>191</v>
      </c>
      <c r="B39" s="24" t="s">
        <v>171</v>
      </c>
      <c r="C39" s="25" t="s">
        <v>13</v>
      </c>
      <c r="D39" s="26">
        <v>0.87</v>
      </c>
      <c r="E39" s="89"/>
      <c r="F39" s="81"/>
      <c r="G39" s="81"/>
      <c r="H39" s="81"/>
      <c r="I39" s="188"/>
      <c r="J39" s="132"/>
      <c r="K39" s="140"/>
      <c r="L39" s="31">
        <f t="shared" si="1"/>
        <v>0.87</v>
      </c>
    </row>
    <row r="40" spans="1:12" ht="15">
      <c r="A40" s="46" t="s">
        <v>74</v>
      </c>
      <c r="B40" s="141" t="s">
        <v>279</v>
      </c>
      <c r="C40" s="236" t="s">
        <v>14</v>
      </c>
      <c r="D40" s="128">
        <v>0.75</v>
      </c>
      <c r="E40" s="143"/>
      <c r="F40" s="144"/>
      <c r="G40" s="144"/>
      <c r="H40" s="144"/>
      <c r="I40" s="131"/>
      <c r="J40" s="132"/>
      <c r="K40" s="140"/>
      <c r="L40" s="31">
        <f t="shared" si="1"/>
        <v>0.75</v>
      </c>
    </row>
    <row r="41" spans="1:12" ht="15">
      <c r="A41" s="46"/>
      <c r="B41" s="158" t="s">
        <v>157</v>
      </c>
      <c r="C41" s="236" t="s">
        <v>14</v>
      </c>
      <c r="D41" s="128">
        <v>0.75</v>
      </c>
      <c r="E41" s="210">
        <v>0</v>
      </c>
      <c r="F41" s="173"/>
      <c r="G41" s="173"/>
      <c r="H41" s="173"/>
      <c r="I41" s="211"/>
      <c r="J41" s="132"/>
      <c r="K41" s="133"/>
      <c r="L41" s="31">
        <f t="shared" si="1"/>
        <v>0.75</v>
      </c>
    </row>
    <row r="42" spans="1:12" ht="15">
      <c r="A42" s="126"/>
      <c r="B42" s="141" t="s">
        <v>280</v>
      </c>
      <c r="C42" s="236" t="s">
        <v>13</v>
      </c>
      <c r="D42" s="128">
        <v>0.75</v>
      </c>
      <c r="E42" s="210"/>
      <c r="F42" s="173"/>
      <c r="G42" s="173"/>
      <c r="H42" s="173"/>
      <c r="I42" s="211"/>
      <c r="J42" s="132"/>
      <c r="K42" s="133"/>
      <c r="L42" s="31">
        <f t="shared" si="1"/>
        <v>0.75</v>
      </c>
    </row>
    <row r="43" spans="1:12" ht="15">
      <c r="A43" s="46" t="s">
        <v>281</v>
      </c>
      <c r="B43" s="158" t="s">
        <v>282</v>
      </c>
      <c r="C43" s="236" t="s">
        <v>11</v>
      </c>
      <c r="D43" s="128">
        <v>0.37</v>
      </c>
      <c r="E43" s="143"/>
      <c r="F43" s="144"/>
      <c r="G43" s="144"/>
      <c r="H43" s="144"/>
      <c r="I43" s="147"/>
      <c r="J43" s="132"/>
      <c r="K43" s="140"/>
      <c r="L43" s="31">
        <f t="shared" si="1"/>
        <v>0.37</v>
      </c>
    </row>
    <row r="44" spans="1:12" ht="15">
      <c r="A44" s="46"/>
      <c r="B44" s="24" t="s">
        <v>161</v>
      </c>
      <c r="C44" s="25" t="s">
        <v>11</v>
      </c>
      <c r="D44" s="26">
        <v>0.37</v>
      </c>
      <c r="E44" s="178"/>
      <c r="F44" s="81"/>
      <c r="G44" s="172"/>
      <c r="H44" s="172"/>
      <c r="I44" s="190"/>
      <c r="J44" s="209"/>
      <c r="K44" s="140"/>
      <c r="L44" s="31">
        <f t="shared" si="1"/>
        <v>0.37</v>
      </c>
    </row>
    <row r="45" spans="1:12" ht="15">
      <c r="A45" s="46" t="s">
        <v>81</v>
      </c>
      <c r="B45" s="24" t="s">
        <v>283</v>
      </c>
      <c r="C45" s="25" t="s">
        <v>124</v>
      </c>
      <c r="D45" s="26">
        <v>0.31</v>
      </c>
      <c r="E45" s="89"/>
      <c r="F45" s="81"/>
      <c r="G45" s="81"/>
      <c r="H45" s="81"/>
      <c r="I45" s="188"/>
      <c r="J45" s="132"/>
      <c r="K45" s="140"/>
      <c r="L45" s="31">
        <f t="shared" si="1"/>
        <v>0.31</v>
      </c>
    </row>
    <row r="46" spans="1:12" ht="15">
      <c r="A46" s="46" t="s">
        <v>96</v>
      </c>
      <c r="B46" s="24" t="s">
        <v>257</v>
      </c>
      <c r="C46" s="25" t="s">
        <v>11</v>
      </c>
      <c r="D46" s="26">
        <v>0.25</v>
      </c>
      <c r="E46" s="89"/>
      <c r="F46" s="81"/>
      <c r="G46" s="81"/>
      <c r="H46" s="81"/>
      <c r="I46" s="188"/>
      <c r="J46" s="132"/>
      <c r="K46" s="140"/>
      <c r="L46" s="31">
        <f t="shared" si="1"/>
        <v>0.25</v>
      </c>
    </row>
    <row r="47" spans="1:12" ht="15">
      <c r="A47" s="46"/>
      <c r="B47" s="24" t="s">
        <v>60</v>
      </c>
      <c r="C47" s="25" t="s">
        <v>11</v>
      </c>
      <c r="D47" s="26">
        <v>0.25</v>
      </c>
      <c r="E47" s="89"/>
      <c r="F47" s="81"/>
      <c r="G47" s="81"/>
      <c r="H47" s="81"/>
      <c r="I47" s="188"/>
      <c r="J47" s="132"/>
      <c r="K47" s="140"/>
      <c r="L47" s="31">
        <f t="shared" si="1"/>
        <v>0.25</v>
      </c>
    </row>
    <row r="48" spans="1:12" ht="15">
      <c r="A48" s="126" t="s">
        <v>147</v>
      </c>
      <c r="B48" s="24" t="s">
        <v>183</v>
      </c>
      <c r="C48" s="25" t="s">
        <v>11</v>
      </c>
      <c r="D48" s="26">
        <v>0.22</v>
      </c>
      <c r="E48" s="89"/>
      <c r="F48" s="81"/>
      <c r="G48" s="81"/>
      <c r="H48" s="81"/>
      <c r="I48" s="188"/>
      <c r="J48" s="132"/>
      <c r="K48" s="140"/>
      <c r="L48" s="31">
        <f t="shared" si="1"/>
        <v>0.22</v>
      </c>
    </row>
    <row r="49" spans="1:12" ht="15">
      <c r="A49" s="46" t="s">
        <v>150</v>
      </c>
      <c r="B49" s="158" t="s">
        <v>284</v>
      </c>
      <c r="C49" s="236" t="s">
        <v>76</v>
      </c>
      <c r="D49" s="26">
        <v>0.18</v>
      </c>
      <c r="E49" s="89"/>
      <c r="F49" s="81"/>
      <c r="G49" s="81"/>
      <c r="H49" s="81"/>
      <c r="I49" s="188"/>
      <c r="J49" s="132"/>
      <c r="K49" s="140"/>
      <c r="L49" s="31">
        <f t="shared" si="1"/>
        <v>0.18</v>
      </c>
    </row>
    <row r="50" spans="1:12" ht="15">
      <c r="A50" s="46" t="s">
        <v>285</v>
      </c>
      <c r="B50" s="24" t="s">
        <v>69</v>
      </c>
      <c r="C50" s="25" t="s">
        <v>11</v>
      </c>
      <c r="D50" s="26">
        <v>0.09</v>
      </c>
      <c r="E50" s="89"/>
      <c r="F50" s="81"/>
      <c r="G50" s="81"/>
      <c r="H50" s="81"/>
      <c r="I50" s="188"/>
      <c r="J50" s="148"/>
      <c r="K50" s="140"/>
      <c r="L50" s="31">
        <f t="shared" si="1"/>
        <v>0.09</v>
      </c>
    </row>
    <row r="51" spans="1:12" ht="15">
      <c r="A51" s="46" t="s">
        <v>289</v>
      </c>
      <c r="B51" s="24" t="s">
        <v>258</v>
      </c>
      <c r="C51" s="25" t="s">
        <v>11</v>
      </c>
      <c r="D51" s="26">
        <v>0.04</v>
      </c>
      <c r="E51" s="89"/>
      <c r="F51" s="81"/>
      <c r="G51" s="81"/>
      <c r="H51" s="81"/>
      <c r="I51" s="188"/>
      <c r="J51" s="148"/>
      <c r="K51" s="140"/>
      <c r="L51" s="31">
        <f t="shared" si="1"/>
        <v>0.04</v>
      </c>
    </row>
    <row r="52" spans="1:12" ht="15">
      <c r="A52" s="243"/>
      <c r="B52" s="24" t="s">
        <v>135</v>
      </c>
      <c r="C52" s="25" t="s">
        <v>11</v>
      </c>
      <c r="D52" s="26">
        <v>0.04</v>
      </c>
      <c r="E52" s="89"/>
      <c r="F52" s="81"/>
      <c r="G52" s="81"/>
      <c r="H52" s="81"/>
      <c r="I52" s="188"/>
      <c r="J52" s="148"/>
      <c r="K52" s="140"/>
      <c r="L52" s="31">
        <f t="shared" si="1"/>
        <v>0.04</v>
      </c>
    </row>
    <row r="53" spans="1:12" ht="15">
      <c r="A53" s="286" t="s">
        <v>308</v>
      </c>
      <c r="B53" s="158" t="s">
        <v>286</v>
      </c>
      <c r="C53" s="236" t="s">
        <v>11</v>
      </c>
      <c r="D53" s="128">
        <v>0</v>
      </c>
      <c r="E53" s="210"/>
      <c r="F53" s="173"/>
      <c r="G53" s="173"/>
      <c r="H53" s="173"/>
      <c r="I53" s="211"/>
      <c r="J53" s="132"/>
      <c r="K53" s="133"/>
      <c r="L53" s="31">
        <f t="shared" si="1"/>
        <v>0</v>
      </c>
    </row>
    <row r="54" spans="1:12" ht="15">
      <c r="A54" s="40"/>
      <c r="B54" s="24" t="s">
        <v>287</v>
      </c>
      <c r="C54" s="25" t="s">
        <v>12</v>
      </c>
      <c r="D54" s="26">
        <v>0</v>
      </c>
      <c r="E54" s="27">
        <v>0</v>
      </c>
      <c r="F54" s="28">
        <v>0</v>
      </c>
      <c r="G54" s="42"/>
      <c r="H54" s="42"/>
      <c r="I54" s="43"/>
      <c r="J54" s="56"/>
      <c r="K54" s="294"/>
      <c r="L54" s="31">
        <f t="shared" si="1"/>
        <v>0</v>
      </c>
    </row>
    <row r="55" spans="1:12" ht="15">
      <c r="A55" s="40"/>
      <c r="B55" s="24" t="s">
        <v>288</v>
      </c>
      <c r="C55" s="25" t="s">
        <v>14</v>
      </c>
      <c r="D55" s="26">
        <v>0</v>
      </c>
      <c r="E55" s="27">
        <v>0</v>
      </c>
      <c r="F55" s="42"/>
      <c r="G55" s="42"/>
      <c r="H55" s="42"/>
      <c r="I55" s="43"/>
      <c r="J55" s="56"/>
      <c r="K55" s="69"/>
      <c r="L55" s="31">
        <f t="shared" si="1"/>
        <v>0</v>
      </c>
    </row>
    <row r="56" spans="1:12" ht="15.75" thickBot="1">
      <c r="A56" s="98"/>
      <c r="B56" s="49" t="s">
        <v>190</v>
      </c>
      <c r="C56" s="34" t="s">
        <v>124</v>
      </c>
      <c r="D56" s="35">
        <v>0</v>
      </c>
      <c r="E56" s="36">
        <v>0</v>
      </c>
      <c r="F56" s="95"/>
      <c r="G56" s="95"/>
      <c r="H56" s="95"/>
      <c r="I56" s="110"/>
      <c r="J56" s="94"/>
      <c r="K56" s="181"/>
      <c r="L56" s="37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24.140625" style="0" bestFit="1" customWidth="1"/>
    <col min="3" max="3" width="5.140625" style="0" bestFit="1" customWidth="1"/>
    <col min="4" max="4" width="6.421875" style="0" bestFit="1" customWidth="1"/>
    <col min="5" max="5" width="5.00390625" style="0" bestFit="1" customWidth="1"/>
    <col min="6" max="6" width="4.00390625" style="0" bestFit="1" customWidth="1"/>
    <col min="7" max="9" width="4.421875" style="0" bestFit="1" customWidth="1"/>
    <col min="10" max="10" width="3.140625" style="0" bestFit="1" customWidth="1"/>
    <col min="11" max="11" width="4.140625" style="0" bestFit="1" customWidth="1"/>
    <col min="12" max="12" width="6.00390625" style="0" bestFit="1" customWidth="1"/>
  </cols>
  <sheetData>
    <row r="1" ht="21">
      <c r="A1" s="1" t="s">
        <v>86</v>
      </c>
    </row>
    <row r="2" ht="15.75" thickBot="1"/>
    <row r="3" spans="1:12" ht="19.5" thickBot="1">
      <c r="A3" s="113" t="s">
        <v>291</v>
      </c>
      <c r="D3" s="296" t="s">
        <v>1</v>
      </c>
      <c r="E3" s="259" t="s">
        <v>2</v>
      </c>
      <c r="F3" s="260" t="s">
        <v>3</v>
      </c>
      <c r="G3" s="260" t="s">
        <v>4</v>
      </c>
      <c r="H3" s="297" t="s">
        <v>5</v>
      </c>
      <c r="I3" s="296" t="s">
        <v>6</v>
      </c>
      <c r="J3" s="298" t="s">
        <v>7</v>
      </c>
      <c r="K3" s="299" t="s">
        <v>8</v>
      </c>
      <c r="L3" s="215"/>
    </row>
    <row r="4" spans="2:12" ht="19.5" thickBot="1">
      <c r="B4" s="116" t="s">
        <v>292</v>
      </c>
      <c r="D4" s="262">
        <v>2018</v>
      </c>
      <c r="E4" s="300" t="s">
        <v>10</v>
      </c>
      <c r="F4" s="301" t="s">
        <v>11</v>
      </c>
      <c r="G4" s="301" t="s">
        <v>12</v>
      </c>
      <c r="H4" s="301" t="s">
        <v>13</v>
      </c>
      <c r="I4" s="302" t="s">
        <v>14</v>
      </c>
      <c r="J4" s="303" t="s">
        <v>15</v>
      </c>
      <c r="K4" s="304" t="s">
        <v>16</v>
      </c>
      <c r="L4" s="215"/>
    </row>
    <row r="5" spans="1:12" ht="15">
      <c r="A5" s="38" t="s">
        <v>2</v>
      </c>
      <c r="B5" s="16" t="s">
        <v>293</v>
      </c>
      <c r="C5" s="121" t="s">
        <v>14</v>
      </c>
      <c r="D5" s="18">
        <v>15</v>
      </c>
      <c r="E5" s="305"/>
      <c r="F5" s="306"/>
      <c r="G5" s="307"/>
      <c r="H5" s="307"/>
      <c r="I5" s="123"/>
      <c r="J5" s="295"/>
      <c r="K5" s="308"/>
      <c r="L5" s="22">
        <f aca="true" t="shared" si="0" ref="L5:L19">SUM(D5:K5)</f>
        <v>15</v>
      </c>
    </row>
    <row r="6" spans="1:12" ht="15">
      <c r="A6" s="46" t="s">
        <v>3</v>
      </c>
      <c r="B6" s="65" t="s">
        <v>207</v>
      </c>
      <c r="C6" s="127" t="s">
        <v>13</v>
      </c>
      <c r="D6" s="26">
        <v>9.5</v>
      </c>
      <c r="E6" s="106"/>
      <c r="F6" s="83"/>
      <c r="G6" s="309"/>
      <c r="H6" s="309"/>
      <c r="I6" s="131"/>
      <c r="J6" s="132"/>
      <c r="K6" s="310"/>
      <c r="L6" s="31">
        <f t="shared" si="0"/>
        <v>9.5</v>
      </c>
    </row>
    <row r="7" spans="1:12" ht="15.75" thickBot="1">
      <c r="A7" s="32" t="s">
        <v>4</v>
      </c>
      <c r="B7" s="33" t="s">
        <v>294</v>
      </c>
      <c r="C7" s="134" t="s">
        <v>14</v>
      </c>
      <c r="D7" s="35">
        <v>7.68</v>
      </c>
      <c r="E7" s="194"/>
      <c r="F7" s="311"/>
      <c r="G7" s="311"/>
      <c r="H7" s="311"/>
      <c r="I7" s="137"/>
      <c r="J7" s="119"/>
      <c r="K7" s="312"/>
      <c r="L7" s="37">
        <f t="shared" si="0"/>
        <v>7.68</v>
      </c>
    </row>
    <row r="8" spans="1:12" ht="15">
      <c r="A8" s="313" t="s">
        <v>5</v>
      </c>
      <c r="B8" s="39" t="s">
        <v>247</v>
      </c>
      <c r="C8" s="121" t="s">
        <v>12</v>
      </c>
      <c r="D8" s="18">
        <v>5</v>
      </c>
      <c r="E8" s="314"/>
      <c r="F8" s="315"/>
      <c r="G8" s="315"/>
      <c r="H8" s="315"/>
      <c r="I8" s="123"/>
      <c r="J8" s="124"/>
      <c r="K8" s="316"/>
      <c r="L8" s="22">
        <f t="shared" si="0"/>
        <v>5</v>
      </c>
    </row>
    <row r="9" spans="1:12" ht="15">
      <c r="A9" s="50" t="s">
        <v>6</v>
      </c>
      <c r="B9" s="141" t="s">
        <v>295</v>
      </c>
      <c r="C9" s="142" t="s">
        <v>13</v>
      </c>
      <c r="D9" s="128">
        <v>4</v>
      </c>
      <c r="E9" s="105"/>
      <c r="F9" s="82"/>
      <c r="G9" s="317"/>
      <c r="H9" s="317"/>
      <c r="I9" s="147"/>
      <c r="J9" s="132"/>
      <c r="K9" s="192"/>
      <c r="L9" s="31">
        <f t="shared" si="0"/>
        <v>4</v>
      </c>
    </row>
    <row r="10" spans="1:12" ht="15">
      <c r="A10" s="46" t="s">
        <v>7</v>
      </c>
      <c r="B10" s="24" t="s">
        <v>296</v>
      </c>
      <c r="C10" s="127" t="s">
        <v>25</v>
      </c>
      <c r="D10" s="26">
        <v>3.87</v>
      </c>
      <c r="E10" s="196"/>
      <c r="F10" s="317"/>
      <c r="G10" s="317"/>
      <c r="H10" s="317"/>
      <c r="I10" s="131"/>
      <c r="J10" s="132"/>
      <c r="K10" s="310"/>
      <c r="L10" s="31">
        <f t="shared" si="0"/>
        <v>3.87</v>
      </c>
    </row>
    <row r="11" spans="1:12" ht="15">
      <c r="A11" s="46" t="s">
        <v>8</v>
      </c>
      <c r="B11" s="24" t="s">
        <v>297</v>
      </c>
      <c r="C11" s="127" t="s">
        <v>25</v>
      </c>
      <c r="D11" s="26">
        <v>3.87</v>
      </c>
      <c r="E11" s="196"/>
      <c r="F11" s="317"/>
      <c r="G11" s="317"/>
      <c r="H11" s="317"/>
      <c r="I11" s="131"/>
      <c r="J11" s="132"/>
      <c r="K11" s="310"/>
      <c r="L11" s="31">
        <f t="shared" si="0"/>
        <v>3.87</v>
      </c>
    </row>
    <row r="12" spans="1:12" ht="15">
      <c r="A12" s="46" t="s">
        <v>88</v>
      </c>
      <c r="B12" s="24" t="s">
        <v>214</v>
      </c>
      <c r="C12" s="127" t="s">
        <v>13</v>
      </c>
      <c r="D12" s="26">
        <v>1.5</v>
      </c>
      <c r="E12" s="106"/>
      <c r="F12" s="83"/>
      <c r="G12" s="309"/>
      <c r="H12" s="309"/>
      <c r="I12" s="131"/>
      <c r="J12" s="132"/>
      <c r="K12" s="310"/>
      <c r="L12" s="31">
        <f t="shared" si="0"/>
        <v>1.5</v>
      </c>
    </row>
    <row r="13" spans="1:12" ht="15">
      <c r="A13" s="46" t="s">
        <v>89</v>
      </c>
      <c r="B13" s="158" t="s">
        <v>203</v>
      </c>
      <c r="C13" s="142" t="s">
        <v>13</v>
      </c>
      <c r="D13" s="26">
        <v>1.25</v>
      </c>
      <c r="E13" s="196"/>
      <c r="F13" s="317"/>
      <c r="G13" s="317"/>
      <c r="H13" s="317"/>
      <c r="I13" s="131"/>
      <c r="J13" s="132"/>
      <c r="K13" s="310"/>
      <c r="L13" s="31">
        <f t="shared" si="0"/>
        <v>1.25</v>
      </c>
    </row>
    <row r="14" spans="1:12" ht="15.75" thickBot="1">
      <c r="A14" s="48">
        <v>10</v>
      </c>
      <c r="B14" s="49" t="s">
        <v>208</v>
      </c>
      <c r="C14" s="134" t="s">
        <v>11</v>
      </c>
      <c r="D14" s="35">
        <v>1</v>
      </c>
      <c r="E14" s="108"/>
      <c r="F14" s="109"/>
      <c r="G14" s="318"/>
      <c r="H14" s="318"/>
      <c r="I14" s="137"/>
      <c r="J14" s="119"/>
      <c r="K14" s="312"/>
      <c r="L14" s="37">
        <f t="shared" si="0"/>
        <v>1</v>
      </c>
    </row>
    <row r="15" spans="1:12" ht="15">
      <c r="A15" s="50" t="s">
        <v>30</v>
      </c>
      <c r="B15" s="66" t="s">
        <v>298</v>
      </c>
      <c r="C15" s="151" t="s">
        <v>14</v>
      </c>
      <c r="D15" s="51">
        <v>0.62</v>
      </c>
      <c r="E15" s="319"/>
      <c r="F15" s="320"/>
      <c r="G15" s="320"/>
      <c r="H15" s="320"/>
      <c r="I15" s="271"/>
      <c r="J15" s="295"/>
      <c r="K15" s="308"/>
      <c r="L15" s="154">
        <f t="shared" si="0"/>
        <v>0.62</v>
      </c>
    </row>
    <row r="16" spans="1:12" ht="15">
      <c r="A16" s="46" t="s">
        <v>32</v>
      </c>
      <c r="B16" s="24" t="s">
        <v>299</v>
      </c>
      <c r="C16" s="127" t="s">
        <v>14</v>
      </c>
      <c r="D16" s="26">
        <v>0.37</v>
      </c>
      <c r="E16" s="196"/>
      <c r="F16" s="317"/>
      <c r="G16" s="317"/>
      <c r="H16" s="317"/>
      <c r="I16" s="211"/>
      <c r="J16" s="132"/>
      <c r="K16" s="310"/>
      <c r="L16" s="31">
        <f t="shared" si="0"/>
        <v>0.37</v>
      </c>
    </row>
    <row r="17" spans="1:12" ht="15">
      <c r="A17" s="126" t="s">
        <v>34</v>
      </c>
      <c r="B17" s="141" t="s">
        <v>300</v>
      </c>
      <c r="C17" s="142" t="s">
        <v>76</v>
      </c>
      <c r="D17" s="26">
        <v>0.25</v>
      </c>
      <c r="E17" s="196"/>
      <c r="F17" s="317"/>
      <c r="G17" s="317"/>
      <c r="H17" s="317"/>
      <c r="I17" s="211"/>
      <c r="J17" s="132"/>
      <c r="K17" s="310"/>
      <c r="L17" s="31">
        <f t="shared" si="0"/>
        <v>0.25</v>
      </c>
    </row>
    <row r="18" spans="1:12" ht="15">
      <c r="A18" s="126"/>
      <c r="B18" s="24" t="s">
        <v>248</v>
      </c>
      <c r="C18" s="127" t="s">
        <v>13</v>
      </c>
      <c r="D18" s="26">
        <v>0.25</v>
      </c>
      <c r="E18" s="196"/>
      <c r="F18" s="317"/>
      <c r="G18" s="317"/>
      <c r="H18" s="317"/>
      <c r="I18" s="211"/>
      <c r="J18" s="132"/>
      <c r="K18" s="310"/>
      <c r="L18" s="31">
        <f t="shared" si="0"/>
        <v>0.25</v>
      </c>
    </row>
    <row r="19" spans="1:12" ht="15.75" thickBot="1">
      <c r="A19" s="48" t="s">
        <v>38</v>
      </c>
      <c r="B19" s="49" t="s">
        <v>301</v>
      </c>
      <c r="C19" s="134" t="s">
        <v>13</v>
      </c>
      <c r="D19" s="35">
        <v>0.12</v>
      </c>
      <c r="E19" s="194"/>
      <c r="F19" s="311"/>
      <c r="G19" s="311"/>
      <c r="H19" s="311"/>
      <c r="I19" s="208"/>
      <c r="J19" s="119"/>
      <c r="K19" s="312"/>
      <c r="L19" s="37">
        <f t="shared" si="0"/>
        <v>0.12</v>
      </c>
    </row>
    <row r="20" spans="1:12" ht="18.75">
      <c r="A20" s="113"/>
      <c r="B20" s="215"/>
      <c r="C20" s="215"/>
      <c r="D20" s="249"/>
      <c r="E20" s="249"/>
      <c r="F20" s="249"/>
      <c r="G20" s="249"/>
      <c r="H20" s="249"/>
      <c r="I20" s="249"/>
      <c r="J20" s="254"/>
      <c r="K20" s="254"/>
      <c r="L20" s="215"/>
    </row>
    <row r="21" spans="1:12" ht="18.75">
      <c r="A21" s="215"/>
      <c r="B21" s="321"/>
      <c r="C21" s="215"/>
      <c r="D21" s="8"/>
      <c r="E21" s="249"/>
      <c r="F21" s="249"/>
      <c r="G21" s="249"/>
      <c r="H21" s="249"/>
      <c r="I21" s="249"/>
      <c r="J21" s="254"/>
      <c r="K21" s="254"/>
      <c r="L21" s="215"/>
    </row>
    <row r="22" spans="1:12" ht="18.75">
      <c r="A22" s="113"/>
      <c r="B22" s="215"/>
      <c r="C22" s="215"/>
      <c r="D22" s="249"/>
      <c r="E22" s="249"/>
      <c r="F22" s="249"/>
      <c r="G22" s="249"/>
      <c r="H22" s="249"/>
      <c r="I22" s="249"/>
      <c r="J22" s="254"/>
      <c r="K22" s="254"/>
      <c r="L22" s="215"/>
    </row>
    <row r="23" spans="1:12" ht="19.5" thickBot="1">
      <c r="A23" s="215"/>
      <c r="B23" s="321"/>
      <c r="C23" s="215"/>
      <c r="D23" s="8"/>
      <c r="E23" s="249"/>
      <c r="F23" s="249"/>
      <c r="G23" s="249"/>
      <c r="H23" s="249"/>
      <c r="I23" s="249"/>
      <c r="J23" s="254"/>
      <c r="K23" s="254"/>
      <c r="L23" s="215"/>
    </row>
    <row r="24" spans="1:11" ht="19.5" thickBot="1">
      <c r="A24" s="113" t="s">
        <v>302</v>
      </c>
      <c r="D24" s="38" t="s">
        <v>1</v>
      </c>
      <c r="E24" s="3" t="s">
        <v>2</v>
      </c>
      <c r="F24" s="4" t="s">
        <v>3</v>
      </c>
      <c r="G24" s="4" t="s">
        <v>4</v>
      </c>
      <c r="H24" s="4" t="s">
        <v>5</v>
      </c>
      <c r="I24" s="5" t="s">
        <v>6</v>
      </c>
      <c r="J24" s="20" t="s">
        <v>7</v>
      </c>
      <c r="K24" s="232" t="s">
        <v>8</v>
      </c>
    </row>
    <row r="25" spans="2:11" ht="19.5" thickBot="1">
      <c r="B25" s="116" t="s">
        <v>303</v>
      </c>
      <c r="D25" s="233">
        <v>2018</v>
      </c>
      <c r="E25" s="10" t="s">
        <v>10</v>
      </c>
      <c r="F25" s="11" t="s">
        <v>11</v>
      </c>
      <c r="G25" s="11" t="s">
        <v>12</v>
      </c>
      <c r="H25" s="11" t="s">
        <v>13</v>
      </c>
      <c r="I25" s="12" t="s">
        <v>14</v>
      </c>
      <c r="J25" s="13" t="s">
        <v>15</v>
      </c>
      <c r="K25" s="234" t="s">
        <v>16</v>
      </c>
    </row>
    <row r="26" spans="1:12" ht="15">
      <c r="A26" s="15" t="s">
        <v>2</v>
      </c>
      <c r="B26" s="16" t="s">
        <v>244</v>
      </c>
      <c r="C26" s="121" t="s">
        <v>14</v>
      </c>
      <c r="D26" s="322">
        <v>18.75</v>
      </c>
      <c r="E26" s="323"/>
      <c r="F26" s="324"/>
      <c r="G26" s="176"/>
      <c r="H26" s="324"/>
      <c r="I26" s="123"/>
      <c r="J26" s="124"/>
      <c r="K26" s="325"/>
      <c r="L26" s="22">
        <f aca="true" t="shared" si="1" ref="L26:L39">SUM(D26:K26)</f>
        <v>18.75</v>
      </c>
    </row>
    <row r="27" spans="1:12" ht="15">
      <c r="A27" s="23" t="s">
        <v>3</v>
      </c>
      <c r="B27" s="65" t="s">
        <v>245</v>
      </c>
      <c r="C27" s="127" t="s">
        <v>25</v>
      </c>
      <c r="D27" s="26">
        <v>7.43</v>
      </c>
      <c r="E27" s="196"/>
      <c r="F27" s="317"/>
      <c r="G27" s="173"/>
      <c r="H27" s="317"/>
      <c r="I27" s="147"/>
      <c r="J27" s="132"/>
      <c r="K27" s="326"/>
      <c r="L27" s="31">
        <f t="shared" si="1"/>
        <v>7.43</v>
      </c>
    </row>
    <row r="28" spans="1:12" ht="15">
      <c r="A28" s="23" t="s">
        <v>4</v>
      </c>
      <c r="B28" s="65" t="s">
        <v>273</v>
      </c>
      <c r="C28" s="127" t="s">
        <v>14</v>
      </c>
      <c r="D28" s="26">
        <v>5</v>
      </c>
      <c r="E28" s="106"/>
      <c r="F28" s="83"/>
      <c r="G28" s="174"/>
      <c r="H28" s="309"/>
      <c r="I28" s="131"/>
      <c r="J28" s="132"/>
      <c r="K28" s="326"/>
      <c r="L28" s="31">
        <f t="shared" si="1"/>
        <v>5</v>
      </c>
    </row>
    <row r="29" spans="1:12" ht="15">
      <c r="A29" s="327"/>
      <c r="B29" s="65" t="s">
        <v>243</v>
      </c>
      <c r="C29" s="127" t="s">
        <v>25</v>
      </c>
      <c r="D29" s="26">
        <v>5</v>
      </c>
      <c r="E29" s="106"/>
      <c r="F29" s="83"/>
      <c r="G29" s="42"/>
      <c r="H29" s="309"/>
      <c r="I29" s="43"/>
      <c r="J29" s="44"/>
      <c r="K29" s="45"/>
      <c r="L29" s="31">
        <f t="shared" si="1"/>
        <v>5</v>
      </c>
    </row>
    <row r="30" spans="1:12" ht="15.75" thickBot="1">
      <c r="A30" s="193"/>
      <c r="B30" s="328" t="s">
        <v>247</v>
      </c>
      <c r="C30" s="149" t="s">
        <v>12</v>
      </c>
      <c r="D30" s="329">
        <v>5</v>
      </c>
      <c r="E30" s="330"/>
      <c r="F30" s="97"/>
      <c r="G30" s="201"/>
      <c r="H30" s="311"/>
      <c r="I30" s="208"/>
      <c r="J30" s="119"/>
      <c r="K30" s="331"/>
      <c r="L30" s="37">
        <f t="shared" si="1"/>
        <v>5</v>
      </c>
    </row>
    <row r="31" spans="1:12" ht="15">
      <c r="A31" s="38" t="s">
        <v>7</v>
      </c>
      <c r="B31" s="39" t="s">
        <v>242</v>
      </c>
      <c r="C31" s="121" t="s">
        <v>25</v>
      </c>
      <c r="D31" s="322">
        <v>4.12</v>
      </c>
      <c r="E31" s="323"/>
      <c r="F31" s="324"/>
      <c r="G31" s="176"/>
      <c r="H31" s="324"/>
      <c r="I31" s="123"/>
      <c r="J31" s="241"/>
      <c r="K31" s="325"/>
      <c r="L31" s="22">
        <f t="shared" si="1"/>
        <v>4.12</v>
      </c>
    </row>
    <row r="32" spans="1:12" ht="15">
      <c r="A32" s="46" t="s">
        <v>8</v>
      </c>
      <c r="B32" s="24" t="s">
        <v>256</v>
      </c>
      <c r="C32" s="127" t="s">
        <v>25</v>
      </c>
      <c r="D32" s="189">
        <v>2.62</v>
      </c>
      <c r="E32" s="332"/>
      <c r="F32" s="333"/>
      <c r="G32" s="144"/>
      <c r="H32" s="333"/>
      <c r="I32" s="131"/>
      <c r="J32" s="148"/>
      <c r="K32" s="326"/>
      <c r="L32" s="31">
        <f t="shared" si="1"/>
        <v>2.62</v>
      </c>
    </row>
    <row r="33" spans="1:12" ht="15">
      <c r="A33" s="46" t="s">
        <v>88</v>
      </c>
      <c r="B33" s="24" t="s">
        <v>304</v>
      </c>
      <c r="C33" s="127" t="s">
        <v>305</v>
      </c>
      <c r="D33" s="26">
        <v>2.5</v>
      </c>
      <c r="E33" s="196"/>
      <c r="F33" s="317"/>
      <c r="G33" s="173"/>
      <c r="H33" s="317"/>
      <c r="I33" s="131"/>
      <c r="J33" s="177"/>
      <c r="K33" s="326"/>
      <c r="L33" s="31">
        <f t="shared" si="1"/>
        <v>2.5</v>
      </c>
    </row>
    <row r="34" spans="1:12" ht="15">
      <c r="A34" s="46" t="s">
        <v>89</v>
      </c>
      <c r="B34" s="24" t="s">
        <v>246</v>
      </c>
      <c r="C34" s="127" t="s">
        <v>25</v>
      </c>
      <c r="D34" s="26">
        <v>1.87</v>
      </c>
      <c r="E34" s="196"/>
      <c r="F34" s="317"/>
      <c r="G34" s="173"/>
      <c r="H34" s="317"/>
      <c r="I34" s="131"/>
      <c r="J34" s="177"/>
      <c r="K34" s="326"/>
      <c r="L34" s="31">
        <f t="shared" si="1"/>
        <v>1.87</v>
      </c>
    </row>
    <row r="35" spans="1:12" ht="15">
      <c r="A35" s="46" t="s">
        <v>27</v>
      </c>
      <c r="B35" s="24" t="s">
        <v>306</v>
      </c>
      <c r="C35" s="127" t="s">
        <v>13</v>
      </c>
      <c r="D35" s="26">
        <v>1.25</v>
      </c>
      <c r="E35" s="196"/>
      <c r="F35" s="317"/>
      <c r="G35" s="173"/>
      <c r="H35" s="317"/>
      <c r="I35" s="131"/>
      <c r="J35" s="177"/>
      <c r="K35" s="326"/>
      <c r="L35" s="31">
        <f t="shared" si="1"/>
        <v>1.25</v>
      </c>
    </row>
    <row r="36" spans="1:12" ht="15.75" thickBot="1">
      <c r="A36" s="48"/>
      <c r="B36" s="49" t="s">
        <v>255</v>
      </c>
      <c r="C36" s="134" t="s">
        <v>14</v>
      </c>
      <c r="D36" s="35">
        <v>1.25</v>
      </c>
      <c r="E36" s="194"/>
      <c r="F36" s="311"/>
      <c r="G36" s="201"/>
      <c r="H36" s="311"/>
      <c r="I36" s="137"/>
      <c r="J36" s="334"/>
      <c r="K36" s="335"/>
      <c r="L36" s="37">
        <f t="shared" si="1"/>
        <v>1.25</v>
      </c>
    </row>
    <row r="37" spans="1:12" ht="15">
      <c r="A37" s="50" t="s">
        <v>32</v>
      </c>
      <c r="B37" s="66" t="s">
        <v>251</v>
      </c>
      <c r="C37" s="151" t="s">
        <v>10</v>
      </c>
      <c r="D37" s="51">
        <v>1.09</v>
      </c>
      <c r="E37" s="319"/>
      <c r="F37" s="320"/>
      <c r="G37" s="270"/>
      <c r="H37" s="320"/>
      <c r="I37" s="164"/>
      <c r="J37" s="336"/>
      <c r="K37" s="337"/>
      <c r="L37" s="154">
        <f t="shared" si="1"/>
        <v>1.09</v>
      </c>
    </row>
    <row r="38" spans="1:12" ht="15">
      <c r="A38" s="46" t="s">
        <v>34</v>
      </c>
      <c r="B38" s="24" t="s">
        <v>261</v>
      </c>
      <c r="C38" s="127" t="s">
        <v>14</v>
      </c>
      <c r="D38" s="26">
        <v>0.62</v>
      </c>
      <c r="E38" s="196"/>
      <c r="F38" s="317"/>
      <c r="G38" s="173"/>
      <c r="H38" s="317"/>
      <c r="I38" s="147"/>
      <c r="J38" s="177"/>
      <c r="K38" s="326"/>
      <c r="L38" s="31">
        <f t="shared" si="1"/>
        <v>0.62</v>
      </c>
    </row>
    <row r="39" spans="1:12" ht="15.75" thickBot="1">
      <c r="A39" s="48" t="s">
        <v>36</v>
      </c>
      <c r="B39" s="49" t="s">
        <v>307</v>
      </c>
      <c r="C39" s="134" t="s">
        <v>14</v>
      </c>
      <c r="D39" s="35">
        <v>0.09</v>
      </c>
      <c r="E39" s="194"/>
      <c r="F39" s="311"/>
      <c r="G39" s="201"/>
      <c r="H39" s="311"/>
      <c r="I39" s="165"/>
      <c r="J39" s="338"/>
      <c r="K39" s="335"/>
      <c r="L39" s="37">
        <f t="shared" si="1"/>
        <v>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Rannikmaa</dc:creator>
  <cp:keywords/>
  <dc:description/>
  <cp:lastModifiedBy>Secomp</cp:lastModifiedBy>
  <dcterms:created xsi:type="dcterms:W3CDTF">2019-01-25T17:00:21Z</dcterms:created>
  <dcterms:modified xsi:type="dcterms:W3CDTF">2019-03-22T11:00:37Z</dcterms:modified>
  <cp:category/>
  <cp:version/>
  <cp:contentType/>
  <cp:contentStatus/>
</cp:coreProperties>
</file>