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2024" documentId="8_{2EFD188D-CDB9-426A-8FC6-2ACDA8ADC537}" xr6:coauthVersionLast="47" xr6:coauthVersionMax="47" xr10:uidLastSave="{34BF7C82-579F-4575-BDEC-8AA47D85484E}"/>
  <bookViews>
    <workbookView xWindow="-120" yWindow="-120" windowWidth="20730" windowHeight="11160" xr2:uid="{79E307A0-386B-4E72-ADE7-C1EA29ED7DAB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Leht8" sheetId="8" r:id="rId9"/>
    <sheet name="Leh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6" l="1"/>
  <c r="M25" i="4"/>
  <c r="M33" i="4"/>
  <c r="M17" i="4"/>
  <c r="M31" i="2"/>
  <c r="M32" i="2"/>
  <c r="M25" i="2"/>
  <c r="M40" i="1"/>
  <c r="M46" i="1"/>
  <c r="M29" i="1"/>
  <c r="M5" i="9"/>
  <c r="M7" i="9"/>
  <c r="M6" i="9"/>
  <c r="M9" i="9"/>
  <c r="M11" i="9"/>
  <c r="M8" i="9"/>
  <c r="M10" i="9"/>
  <c r="M23" i="7"/>
  <c r="M15" i="6"/>
  <c r="M24" i="5"/>
  <c r="M19" i="5"/>
  <c r="M27" i="3"/>
  <c r="M14" i="2"/>
  <c r="M23" i="1"/>
  <c r="M11" i="6"/>
  <c r="M28" i="5"/>
  <c r="M18" i="5"/>
  <c r="M16" i="4"/>
  <c r="M11" i="4"/>
  <c r="M32" i="4"/>
  <c r="M24" i="4"/>
  <c r="M9" i="2"/>
  <c r="M23" i="2"/>
  <c r="M13" i="2"/>
  <c r="M6" i="2"/>
  <c r="M21" i="2"/>
  <c r="M39" i="1"/>
  <c r="M14" i="1"/>
  <c r="M9" i="1"/>
  <c r="M45" i="1"/>
  <c r="M28" i="1"/>
  <c r="M55" i="1"/>
  <c r="M47" i="1"/>
  <c r="M44" i="1"/>
  <c r="M8" i="1"/>
  <c r="M32" i="1"/>
  <c r="M29" i="5"/>
  <c r="M18" i="1"/>
  <c r="M6" i="1"/>
  <c r="M16" i="1"/>
  <c r="M13" i="1"/>
  <c r="M54" i="1"/>
  <c r="M53" i="1"/>
  <c r="M49" i="1"/>
  <c r="M50" i="1"/>
  <c r="M51" i="1"/>
  <c r="M52" i="1"/>
  <c r="M42" i="1"/>
  <c r="M38" i="1"/>
  <c r="M41" i="1"/>
  <c r="M37" i="1"/>
  <c r="M36" i="1"/>
  <c r="M35" i="1"/>
  <c r="M33" i="1"/>
  <c r="M34" i="1"/>
  <c r="M17" i="1"/>
  <c r="M26" i="1"/>
  <c r="M10" i="1"/>
  <c r="M30" i="1"/>
  <c r="M31" i="1"/>
  <c r="M25" i="1"/>
  <c r="M24" i="1"/>
  <c r="M21" i="1"/>
  <c r="M22" i="1"/>
  <c r="M11" i="1"/>
  <c r="M5" i="1"/>
  <c r="M15" i="1"/>
  <c r="M17" i="6"/>
  <c r="M32" i="5"/>
  <c r="M22" i="5"/>
  <c r="M20" i="4"/>
  <c r="M12" i="4"/>
  <c r="M30" i="2"/>
  <c r="M28" i="2"/>
  <c r="M12" i="2"/>
  <c r="M10" i="2"/>
  <c r="M48" i="1"/>
  <c r="M43" i="1"/>
  <c r="M7" i="1"/>
  <c r="M20" i="1"/>
  <c r="M19" i="1"/>
  <c r="M12" i="1"/>
  <c r="M47" i="7"/>
  <c r="M46" i="7"/>
  <c r="M45" i="7"/>
  <c r="M44" i="7"/>
  <c r="M43" i="7"/>
  <c r="M42" i="7"/>
  <c r="M41" i="7"/>
  <c r="M40" i="7"/>
  <c r="M48" i="7"/>
  <c r="M39" i="7"/>
  <c r="M16" i="7"/>
  <c r="M38" i="7"/>
  <c r="M32" i="7"/>
  <c r="M37" i="7"/>
  <c r="M36" i="7"/>
  <c r="M22" i="7"/>
  <c r="M35" i="7"/>
  <c r="M33" i="7"/>
  <c r="M31" i="7"/>
  <c r="M34" i="7"/>
  <c r="M30" i="7"/>
  <c r="M29" i="7"/>
  <c r="M15" i="7"/>
  <c r="M25" i="7"/>
  <c r="M28" i="7"/>
  <c r="M20" i="7"/>
  <c r="M27" i="7"/>
  <c r="M26" i="7"/>
  <c r="M18" i="7"/>
  <c r="M14" i="7"/>
  <c r="M24" i="7"/>
  <c r="M17" i="7"/>
  <c r="M21" i="7"/>
  <c r="M13" i="7"/>
  <c r="M19" i="7"/>
  <c r="M9" i="7"/>
  <c r="M10" i="7"/>
  <c r="M11" i="7"/>
  <c r="M12" i="7"/>
  <c r="M8" i="7"/>
  <c r="M6" i="7"/>
  <c r="M7" i="7"/>
  <c r="M5" i="7"/>
  <c r="M28" i="6"/>
  <c r="M27" i="6"/>
  <c r="M25" i="6"/>
  <c r="M24" i="6"/>
  <c r="M23" i="6"/>
  <c r="M22" i="6"/>
  <c r="M21" i="6"/>
  <c r="M20" i="6"/>
  <c r="M19" i="6"/>
  <c r="M14" i="6"/>
  <c r="M18" i="6"/>
  <c r="M16" i="6"/>
  <c r="M12" i="6"/>
  <c r="M6" i="6"/>
  <c r="M10" i="6"/>
  <c r="M9" i="6"/>
  <c r="M8" i="6"/>
  <c r="M13" i="6"/>
  <c r="M7" i="6"/>
  <c r="M5" i="6"/>
  <c r="M21" i="5"/>
  <c r="M43" i="5"/>
  <c r="M42" i="5"/>
  <c r="M41" i="5"/>
  <c r="M40" i="5"/>
  <c r="M39" i="5"/>
  <c r="M38" i="5"/>
  <c r="M37" i="5"/>
  <c r="M36" i="5"/>
  <c r="M35" i="5"/>
  <c r="M34" i="5"/>
  <c r="M30" i="5"/>
  <c r="M12" i="5"/>
  <c r="M23" i="5"/>
  <c r="M33" i="5"/>
  <c r="M31" i="5"/>
  <c r="M11" i="5"/>
  <c r="M27" i="5"/>
  <c r="M16" i="5"/>
  <c r="M25" i="5"/>
  <c r="M15" i="5"/>
  <c r="M20" i="5"/>
  <c r="M26" i="5"/>
  <c r="M17" i="5"/>
  <c r="M10" i="5"/>
  <c r="M13" i="5"/>
  <c r="M9" i="5"/>
  <c r="M14" i="5"/>
  <c r="M7" i="5"/>
  <c r="M8" i="5"/>
  <c r="M6" i="5"/>
  <c r="M5" i="5"/>
  <c r="M47" i="4"/>
  <c r="M46" i="4"/>
  <c r="M45" i="4"/>
  <c r="M44" i="4"/>
  <c r="M29" i="4"/>
  <c r="M43" i="4"/>
  <c r="M42" i="4"/>
  <c r="M41" i="4"/>
  <c r="M40" i="4"/>
  <c r="M22" i="4"/>
  <c r="M39" i="4"/>
  <c r="M38" i="4"/>
  <c r="M36" i="4"/>
  <c r="M35" i="4"/>
  <c r="M18" i="4"/>
  <c r="M34" i="4"/>
  <c r="M31" i="4"/>
  <c r="M30" i="4"/>
  <c r="M13" i="4"/>
  <c r="M37" i="4"/>
  <c r="M27" i="4"/>
  <c r="M26" i="4"/>
  <c r="M23" i="4"/>
  <c r="M21" i="4"/>
  <c r="M28" i="4"/>
  <c r="M19" i="4"/>
  <c r="M15" i="4"/>
  <c r="M14" i="4"/>
  <c r="M10" i="4"/>
  <c r="M9" i="4"/>
  <c r="M8" i="4"/>
  <c r="M7" i="4"/>
  <c r="M6" i="4"/>
  <c r="M5" i="4"/>
  <c r="M40" i="3"/>
  <c r="M41" i="3"/>
  <c r="M39" i="3"/>
  <c r="M38" i="3"/>
  <c r="M37" i="3"/>
  <c r="M36" i="3"/>
  <c r="M43" i="3"/>
  <c r="M42" i="3"/>
  <c r="M35" i="3"/>
  <c r="M34" i="3"/>
  <c r="M33" i="3"/>
  <c r="M32" i="3"/>
  <c r="M31" i="3"/>
  <c r="M16" i="3"/>
  <c r="M21" i="3"/>
  <c r="M30" i="3"/>
  <c r="M29" i="3"/>
  <c r="M28" i="3"/>
  <c r="M26" i="3"/>
  <c r="M25" i="3"/>
  <c r="M24" i="3"/>
  <c r="M23" i="3"/>
  <c r="M22" i="3"/>
  <c r="M19" i="3"/>
  <c r="M18" i="3"/>
  <c r="M17" i="3"/>
  <c r="M20" i="3"/>
  <c r="M15" i="3"/>
  <c r="M14" i="3"/>
  <c r="M13" i="3"/>
  <c r="M12" i="3"/>
  <c r="M11" i="3"/>
  <c r="M10" i="3"/>
  <c r="M7" i="3"/>
  <c r="M9" i="3"/>
  <c r="M8" i="3"/>
  <c r="M5" i="3"/>
  <c r="M6" i="3"/>
  <c r="M33" i="2"/>
  <c r="M29" i="2"/>
  <c r="M27" i="2"/>
  <c r="M26" i="2"/>
  <c r="M24" i="2"/>
  <c r="M22" i="2"/>
  <c r="M20" i="2"/>
  <c r="M18" i="2"/>
  <c r="M17" i="2"/>
  <c r="M16" i="2"/>
  <c r="M7" i="2"/>
  <c r="M15" i="2"/>
  <c r="M19" i="2"/>
  <c r="M11" i="2"/>
  <c r="M8" i="2"/>
  <c r="M5" i="2"/>
</calcChain>
</file>

<file path=xl/sharedStrings.xml><?xml version="1.0" encoding="utf-8"?>
<sst xmlns="http://schemas.openxmlformats.org/spreadsheetml/2006/main" count="915" uniqueCount="307">
  <si>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</si>
  <si>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</si>
  <si>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</si>
  <si>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</si>
  <si>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</si>
  <si>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</si>
  <si>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</si>
  <si>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</si>
  <si>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</si>
  <si>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</si>
  <si>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</si>
  <si>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</si>
  <si>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</si>
  <si>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POL</t>
  </si>
  <si>
    <t>EC</t>
  </si>
  <si>
    <t>WC</t>
  </si>
  <si>
    <t>UKR</t>
  </si>
  <si>
    <t>9.</t>
  </si>
  <si>
    <t>10.</t>
  </si>
  <si>
    <t>11.</t>
  </si>
  <si>
    <t>12.</t>
  </si>
  <si>
    <t>GRISHAEVA, Mariia</t>
  </si>
  <si>
    <t>16.</t>
  </si>
  <si>
    <t>STEPANOVA, Vlada</t>
  </si>
  <si>
    <t>17.</t>
  </si>
  <si>
    <t>20.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</si>
  <si>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</si>
  <si>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</si>
  <si>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</si>
  <si>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</si>
  <si>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</si>
  <si>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</si>
  <si>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</si>
  <si>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</si>
  <si>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</si>
  <si>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</si>
  <si>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</si>
  <si>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</si>
  <si>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</si>
  <si>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</si>
  <si>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</si>
  <si>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</si>
  <si>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</si>
  <si>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</si>
  <si>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</si>
  <si>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</si>
  <si>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</si>
  <si>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</si>
  <si>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</si>
  <si>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</si>
  <si>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</si>
  <si>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</si>
  <si>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</si>
  <si>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</si>
  <si>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</si>
  <si>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</si>
  <si>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</si>
  <si>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</si>
  <si>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</si>
  <si>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</si>
  <si>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</si>
  <si>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</si>
  <si>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</si>
  <si>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</si>
  <si>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</si>
  <si>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</si>
  <si>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</si>
  <si>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48.</t>
  </si>
  <si>
    <t>TUZBERG, Kati</t>
  </si>
  <si>
    <t>-60kg</t>
  </si>
  <si>
    <t>TSYPLENKOVA, Violetta</t>
  </si>
  <si>
    <t>HAVRISHCHUK, Anna</t>
  </si>
  <si>
    <t>TOKMANTSEVA, Darja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</si>
  <si>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</si>
  <si>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</si>
  <si>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</si>
  <si>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</si>
  <si>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</si>
  <si>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</si>
  <si>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</si>
  <si>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</si>
  <si>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</si>
  <si>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</si>
  <si>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</si>
  <si>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</si>
  <si>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</si>
  <si>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</si>
  <si>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</si>
  <si>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</si>
  <si>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</si>
  <si>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</si>
  <si>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</si>
  <si>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</si>
  <si>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</si>
  <si>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EFS RANKING 2021</t>
  </si>
  <si>
    <t>-65kg</t>
  </si>
  <si>
    <t>MACIOS, Magdalena</t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</si>
  <si>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</si>
  <si>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</si>
  <si>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</si>
  <si>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</si>
  <si>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</si>
  <si>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</si>
  <si>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</si>
  <si>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</si>
  <si>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</si>
  <si>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</si>
  <si>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</si>
  <si>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</si>
  <si>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</si>
  <si>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</si>
  <si>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</si>
  <si>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</si>
  <si>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</si>
  <si>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</si>
  <si>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</si>
  <si>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</si>
  <si>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</si>
  <si>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</si>
  <si>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</si>
  <si>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</si>
  <si>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</si>
  <si>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</si>
  <si>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</si>
  <si>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</si>
  <si>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</si>
  <si>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</si>
  <si>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</si>
  <si>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ÄRM, Enelin</t>
  </si>
  <si>
    <t>34.</t>
  </si>
  <si>
    <t>ARULA, Kadi</t>
  </si>
  <si>
    <t>GRIGORIAN, Ani</t>
  </si>
  <si>
    <t>SKRAINSAKA, Oktawia</t>
  </si>
  <si>
    <t>ZALIZKO, Iryna</t>
  </si>
  <si>
    <t>PIEPRZAK, Karolina</t>
  </si>
  <si>
    <t>AZE</t>
  </si>
  <si>
    <t>SKRAJNOWSKA, Magdalena</t>
  </si>
  <si>
    <t>BIRIUCHEVA, Inna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</si>
  <si>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</si>
  <si>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</si>
  <si>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</si>
  <si>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</si>
  <si>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</si>
  <si>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</si>
  <si>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ITA</t>
  </si>
  <si>
    <t>REIMUND, Gea</t>
  </si>
  <si>
    <t>FRASINYUK, Anastasiya</t>
  </si>
  <si>
    <t>YAROSHEVICH, Tatiana</t>
  </si>
  <si>
    <t>NIKULINA, Iulia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</si>
  <si>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</si>
  <si>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</si>
  <si>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</si>
  <si>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</si>
  <si>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</si>
  <si>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</si>
  <si>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</si>
  <si>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</si>
  <si>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</si>
  <si>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</si>
  <si>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</si>
  <si>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</si>
  <si>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</si>
  <si>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</si>
  <si>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</si>
  <si>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</si>
  <si>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</si>
  <si>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</si>
  <si>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</si>
  <si>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</si>
  <si>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</si>
  <si>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ANNIMÄE, Aivi-Õnne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</si>
  <si>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</si>
  <si>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</si>
  <si>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</si>
  <si>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</si>
  <si>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</si>
  <si>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</si>
  <si>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</si>
  <si>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</si>
  <si>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</si>
  <si>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</si>
  <si>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</si>
  <si>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</si>
  <si>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</si>
  <si>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</si>
  <si>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</si>
  <si>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</si>
  <si>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</si>
  <si>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</si>
  <si>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</si>
  <si>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</si>
  <si>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</si>
  <si>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</si>
  <si>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</si>
  <si>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</si>
  <si>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</si>
  <si>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</si>
  <si>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</si>
  <si>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</si>
  <si>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</si>
  <si>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</si>
  <si>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</si>
  <si>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</si>
  <si>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</si>
  <si>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</si>
  <si>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</si>
  <si>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</si>
  <si>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</si>
  <si>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</si>
  <si>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</si>
  <si>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</si>
  <si>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</si>
  <si>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</si>
  <si>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</si>
  <si>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</si>
  <si>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</si>
  <si>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</si>
  <si>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</si>
  <si>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</si>
  <si>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</si>
  <si>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KOVALENKO, Olesya</t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</si>
  <si>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</si>
  <si>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</si>
  <si>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</si>
  <si>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</si>
  <si>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</si>
  <si>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</si>
  <si>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</si>
  <si>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</si>
  <si>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</si>
  <si>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</si>
  <si>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</si>
  <si>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</si>
  <si>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</si>
  <si>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</si>
  <si>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</si>
  <si>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</si>
  <si>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</si>
  <si>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47.</t>
  </si>
  <si>
    <t xml:space="preserve">        EFS RANKING 2021</t>
  </si>
  <si>
    <t>-50kg</t>
  </si>
  <si>
    <t>SABARDAK, Viktoria</t>
  </si>
  <si>
    <t>GRUSZKIEWICZ, Marta</t>
  </si>
  <si>
    <t>MARKELOVA, Dariia</t>
  </si>
  <si>
    <t>KHRAMOVA, Anastsiia</t>
  </si>
  <si>
    <t>CHRUSCIEL, Magdalena</t>
  </si>
  <si>
    <t>DIEZ, Michelle</t>
  </si>
  <si>
    <t>KUCHER, Karyna</t>
  </si>
  <si>
    <t>GOLAKOVA, Kristina</t>
  </si>
  <si>
    <t>POLIOVA, Tetyana</t>
  </si>
  <si>
    <t>KOSE, Luca Leoni</t>
  </si>
  <si>
    <t>LEMAK, Diana</t>
  </si>
  <si>
    <t>WORWA, Natalia</t>
  </si>
  <si>
    <t>ZYGMUNT, Paulina</t>
  </si>
  <si>
    <t>KARPISHINA, Valeriia</t>
  </si>
  <si>
    <t>KAMINSKA, Sylwia</t>
  </si>
  <si>
    <t>MEHILÄINEN, Alina</t>
  </si>
  <si>
    <t>TIKHONOVSKAIA, Viktoriia</t>
  </si>
  <si>
    <t>NAMYSLAK, Katarina</t>
  </si>
  <si>
    <t>VAGUR, Agnes</t>
  </si>
  <si>
    <t>JANKOWIAK, Julia</t>
  </si>
  <si>
    <t>LYUBENOVA, Maraya</t>
  </si>
  <si>
    <t>RUDNEVA, Ekaterina</t>
  </si>
  <si>
    <t>CSENGE, Marai</t>
  </si>
  <si>
    <t>IVANCSIS, Babita</t>
  </si>
  <si>
    <t>KARIMOVA, Leila</t>
  </si>
  <si>
    <t>MARCZAK, Karolina</t>
  </si>
  <si>
    <t>GEORGIEVA, Andrea</t>
  </si>
  <si>
    <t>CSIBRAK, Alexandra</t>
  </si>
  <si>
    <t>KRAVCHENKO, Anastasiia</t>
  </si>
  <si>
    <t>SHRAYBER, Mariia</t>
  </si>
  <si>
    <t>SMIETANA, Katarzyna</t>
  </si>
  <si>
    <t>DUZHENKO (BOYKOVA), Alina</t>
  </si>
  <si>
    <t>CHIOSA, Giada</t>
  </si>
  <si>
    <t>ULVECZKI, Krisztina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</si>
  <si>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/43/</t>
    </r>
  </si>
  <si>
    <t>VITSKOPOVA, Lily</t>
  </si>
  <si>
    <t>VASILEVSKAIA, Larisa</t>
  </si>
  <si>
    <t>MARAI, Csenge</t>
  </si>
  <si>
    <t>SIPOS, Poglarka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</si>
  <si>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/44/</t>
    </r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</si>
  <si>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/51/</t>
    </r>
  </si>
  <si>
    <t>HREBENCHUK, Iryna</t>
  </si>
  <si>
    <t>PIEPRZAK, Marta</t>
  </si>
  <si>
    <t>WARCHOL, Gabriela</t>
  </si>
  <si>
    <t>KOMZA, Justyna</t>
  </si>
  <si>
    <t>JENSEN, Liz Hjelle</t>
  </si>
  <si>
    <t>SAMSONOWICZ, Joanna</t>
  </si>
  <si>
    <t>KOSZEWSKA, Natalia</t>
  </si>
  <si>
    <t>46.</t>
  </si>
  <si>
    <t>50.</t>
  </si>
  <si>
    <t>51.</t>
  </si>
  <si>
    <t>WESOL, Paulina</t>
  </si>
  <si>
    <t>ZEBROWSKA, Wiktoria</t>
  </si>
  <si>
    <t>WATRAS, Regina</t>
  </si>
  <si>
    <t>PIWOWARSKA, Lulia</t>
  </si>
  <si>
    <t>28-29.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</si>
  <si>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/39/</t>
    </r>
  </si>
  <si>
    <t>GLEGOLSKA, Oliwia</t>
  </si>
  <si>
    <t>CHOROSZUCHA, Agda</t>
  </si>
  <si>
    <t>GRYGEL, Aleksandra</t>
  </si>
  <si>
    <t>FOMITSKA, Anna</t>
  </si>
  <si>
    <t>MAKSYMENKO, Maryna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</si>
  <si>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/24/</t>
    </r>
  </si>
  <si>
    <t>42-44.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</si>
  <si>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/29/</t>
    </r>
  </si>
  <si>
    <r>
      <t xml:space="preserve">               WOMEN </t>
    </r>
    <r>
      <rPr>
        <sz val="14"/>
        <color theme="1"/>
        <rFont val="Calibri"/>
        <family val="2"/>
        <charset val="186"/>
        <scheme val="minor"/>
      </rPr>
      <t>/7/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</si>
</sst>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\ _€_-;\-* #,##0.0\ _€_-;_-* &quot;-&quot;??\ _€_-;_-@_-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2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5" xfId="0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0" fillId="0" borderId="16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7" fillId="3" borderId="0" xfId="0" applyFont="1" applyFill="1"/>
    <xf numFmtId="0" fontId="0" fillId="0" borderId="19" xfId="0" applyBorder="1" applyAlignment="1">
      <alignment horizontal="center"/>
    </xf>
    <xf numFmtId="0" fontId="7" fillId="4" borderId="11" xfId="0" quotePrefix="1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3" fillId="0" borderId="22" xfId="0" applyFont="1" applyBorder="1"/>
    <xf numFmtId="2" fontId="3" fillId="4" borderId="32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23" xfId="0" applyFont="1" applyBorder="1"/>
    <xf numFmtId="2" fontId="3" fillId="4" borderId="34" xfId="0" applyNumberFormat="1" applyFont="1" applyFill="1" applyBorder="1" applyAlignment="1">
      <alignment horizontal="center"/>
    </xf>
    <xf numFmtId="0" fontId="3" fillId="0" borderId="24" xfId="0" applyFont="1" applyBorder="1"/>
    <xf numFmtId="0" fontId="3" fillId="0" borderId="8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3" borderId="19" xfId="0" applyFill="1" applyBorder="1"/>
    <xf numFmtId="0" fontId="3" fillId="4" borderId="3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3" borderId="14" xfId="0" quotePrefix="1" applyFont="1" applyFill="1" applyBorder="1" applyAlignment="1">
      <alignment horizontal="center"/>
    </xf>
    <xf numFmtId="0" fontId="0" fillId="3" borderId="20" xfId="0" applyFill="1" applyBorder="1"/>
    <xf numFmtId="0" fontId="3" fillId="3" borderId="23" xfId="0" applyFont="1" applyFill="1" applyBorder="1"/>
    <xf numFmtId="0" fontId="0" fillId="0" borderId="40" xfId="0" applyBorder="1" applyAlignment="1">
      <alignment horizontal="center"/>
    </xf>
    <xf numFmtId="0" fontId="0" fillId="3" borderId="39" xfId="0" applyFill="1" applyBorder="1"/>
    <xf numFmtId="0" fontId="3" fillId="3" borderId="41" xfId="0" applyFont="1" applyFill="1" applyBorder="1"/>
    <xf numFmtId="0" fontId="3" fillId="4" borderId="42" xfId="0" applyFont="1" applyFill="1" applyBorder="1" applyAlignment="1">
      <alignment horizontal="center"/>
    </xf>
    <xf numFmtId="0" fontId="0" fillId="2" borderId="17" xfId="0" applyFill="1" applyBorder="1"/>
    <xf numFmtId="0" fontId="3" fillId="0" borderId="6" xfId="0" applyFont="1" applyBorder="1" applyAlignment="1">
      <alignment horizontal="center"/>
    </xf>
    <xf numFmtId="164" fontId="3" fillId="4" borderId="34" xfId="0" applyNumberFormat="1" applyFont="1" applyFill="1" applyBorder="1" applyAlignment="1">
      <alignment horizontal="center"/>
    </xf>
    <xf numFmtId="0" fontId="0" fillId="3" borderId="20" xfId="0" quotePrefix="1" applyFill="1" applyBorder="1" applyAlignment="1">
      <alignment horizontal="left"/>
    </xf>
    <xf numFmtId="0" fontId="0" fillId="0" borderId="39" xfId="0" applyBorder="1"/>
    <xf numFmtId="0" fontId="4" fillId="0" borderId="4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0" fillId="2" borderId="34" xfId="0" applyFill="1" applyBorder="1"/>
    <xf numFmtId="0" fontId="3" fillId="2" borderId="34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0" fillId="2" borderId="16" xfId="0" applyFill="1" applyBorder="1"/>
    <xf numFmtId="0" fontId="3" fillId="0" borderId="39" xfId="0" applyFont="1" applyBorder="1"/>
    <xf numFmtId="0" fontId="3" fillId="0" borderId="2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20" xfId="0" quotePrefix="1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6" xfId="0" applyFont="1" applyBorder="1"/>
    <xf numFmtId="0" fontId="3" fillId="3" borderId="19" xfId="0" quotePrefix="1" applyFont="1" applyFill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/>
    <xf numFmtId="0" fontId="0" fillId="0" borderId="26" xfId="0" applyBorder="1"/>
    <xf numFmtId="0" fontId="3" fillId="4" borderId="19" xfId="0" applyFont="1" applyFill="1" applyBorder="1" applyAlignment="1">
      <alignment horizontal="center"/>
    </xf>
    <xf numFmtId="0" fontId="0" fillId="0" borderId="33" xfId="0" applyBorder="1"/>
    <xf numFmtId="0" fontId="3" fillId="4" borderId="2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5" xfId="0" applyBorder="1"/>
    <xf numFmtId="0" fontId="3" fillId="4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9" xfId="0" quotePrefix="1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8" fillId="3" borderId="20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0" xfId="0" applyFill="1"/>
    <xf numFmtId="0" fontId="3" fillId="0" borderId="13" xfId="0" applyFont="1" applyBorder="1" applyAlignment="1">
      <alignment horizontal="center"/>
    </xf>
    <xf numFmtId="0" fontId="16" fillId="0" borderId="20" xfId="0" applyFont="1" applyBorder="1"/>
    <xf numFmtId="0" fontId="3" fillId="3" borderId="22" xfId="0" applyFont="1" applyFill="1" applyBorder="1" applyAlignment="1">
      <alignment horizontal="center"/>
    </xf>
    <xf numFmtId="0" fontId="3" fillId="2" borderId="34" xfId="0" applyFont="1" applyFill="1" applyBorder="1"/>
    <xf numFmtId="0" fontId="2" fillId="3" borderId="20" xfId="0" applyFont="1" applyFill="1" applyBorder="1"/>
    <xf numFmtId="0" fontId="0" fillId="0" borderId="4" xfId="0" applyBorder="1"/>
    <xf numFmtId="0" fontId="0" fillId="0" borderId="26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2" borderId="36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2" borderId="21" xfId="0" applyFill="1" applyBorder="1"/>
    <xf numFmtId="0" fontId="0" fillId="2" borderId="20" xfId="0" applyFill="1" applyBorder="1"/>
    <xf numFmtId="0" fontId="17" fillId="0" borderId="0" xfId="0" applyFont="1"/>
    <xf numFmtId="0" fontId="0" fillId="2" borderId="19" xfId="0" applyFill="1" applyBorder="1"/>
    <xf numFmtId="0" fontId="0" fillId="0" borderId="16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ill="1" applyBorder="1"/>
    <xf numFmtId="0" fontId="0" fillId="0" borderId="20" xfId="0" applyFont="1" applyFill="1" applyBorder="1"/>
    <xf numFmtId="0" fontId="0" fillId="0" borderId="23" xfId="0" applyFill="1" applyBorder="1"/>
    <xf numFmtId="0" fontId="0" fillId="0" borderId="0" xfId="0" applyBorder="1"/>
    <xf numFmtId="0" fontId="5" fillId="0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7" xfId="0" applyFill="1" applyBorder="1"/>
    <xf numFmtId="0" fontId="0" fillId="3" borderId="1" xfId="0" applyFill="1" applyBorder="1"/>
    <xf numFmtId="0" fontId="0" fillId="3" borderId="1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33" xfId="0" applyFill="1" applyBorder="1"/>
    <xf numFmtId="0" fontId="0" fillId="3" borderId="35" xfId="0" applyFill="1" applyBorder="1"/>
    <xf numFmtId="0" fontId="0" fillId="2" borderId="23" xfId="0" applyFill="1" applyBorder="1"/>
    <xf numFmtId="0" fontId="0" fillId="2" borderId="24" xfId="0" applyFill="1" applyBorder="1"/>
    <xf numFmtId="0" fontId="0" fillId="3" borderId="16" xfId="0" applyFill="1" applyBorder="1"/>
    <xf numFmtId="0" fontId="0" fillId="3" borderId="4" xfId="0" applyFill="1" applyBorder="1"/>
    <xf numFmtId="0" fontId="0" fillId="3" borderId="26" xfId="0" applyFill="1" applyBorder="1"/>
    <xf numFmtId="0" fontId="0" fillId="2" borderId="22" xfId="0" applyFill="1" applyBorder="1"/>
    <xf numFmtId="0" fontId="3" fillId="0" borderId="20" xfId="0" applyFont="1" applyFill="1" applyBorder="1"/>
    <xf numFmtId="0" fontId="0" fillId="0" borderId="41" xfId="0" applyBorder="1"/>
    <xf numFmtId="0" fontId="0" fillId="0" borderId="39" xfId="0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2" borderId="41" xfId="0" applyFill="1" applyBorder="1"/>
    <xf numFmtId="0" fontId="3" fillId="4" borderId="3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8" fillId="0" borderId="23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0" fillId="0" borderId="0" xfId="0" applyNumberFormat="1"/>
    <xf numFmtId="1" fontId="3" fillId="4" borderId="32" xfId="0" applyNumberFormat="1" applyFont="1" applyFill="1" applyBorder="1" applyAlignment="1">
      <alignment horizontal="center"/>
    </xf>
    <xf numFmtId="1" fontId="3" fillId="4" borderId="34" xfId="0" applyNumberFormat="1" applyFont="1" applyFill="1" applyBorder="1" applyAlignment="1">
      <alignment horizontal="center"/>
    </xf>
    <xf numFmtId="1" fontId="3" fillId="4" borderId="36" xfId="0" applyNumberFormat="1" applyFont="1" applyFill="1" applyBorder="1" applyAlignment="1">
      <alignment horizontal="center"/>
    </xf>
    <xf numFmtId="0" fontId="0" fillId="0" borderId="20" xfId="0" applyFill="1" applyBorder="1"/>
    <xf numFmtId="2" fontId="0" fillId="3" borderId="4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22" xfId="0" applyFill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0" borderId="22" xfId="0" applyNumberForma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6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4" xfId="0" applyFont="1" applyFill="1" applyBorder="1"/>
    <xf numFmtId="0" fontId="8" fillId="3" borderId="3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7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8" fillId="3" borderId="33" xfId="0" applyFont="1" applyFill="1" applyBorder="1"/>
    <xf numFmtId="0" fontId="3" fillId="3" borderId="33" xfId="0" applyFont="1" applyFill="1" applyBorder="1"/>
    <xf numFmtId="0" fontId="0" fillId="0" borderId="33" xfId="0" applyFill="1" applyBorder="1"/>
    <xf numFmtId="0" fontId="4" fillId="0" borderId="2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/>
    <xf numFmtId="0" fontId="0" fillId="3" borderId="28" xfId="0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2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33" xfId="0" quotePrefix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6" fillId="3" borderId="1" xfId="0" applyFont="1" applyFill="1" applyBorder="1"/>
    <xf numFmtId="0" fontId="3" fillId="3" borderId="24" xfId="0" applyFont="1" applyFill="1" applyBorder="1" applyAlignment="1">
      <alignment horizontal="center"/>
    </xf>
    <xf numFmtId="0" fontId="16" fillId="3" borderId="0" xfId="0" applyFont="1" applyFill="1" applyBorder="1"/>
    <xf numFmtId="11" fontId="0" fillId="3" borderId="0" xfId="0" applyNumberFormat="1" applyFill="1" applyBorder="1"/>
    <xf numFmtId="0" fontId="0" fillId="3" borderId="23" xfId="0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3" borderId="23" xfId="0" applyFill="1" applyBorder="1"/>
    <xf numFmtId="0" fontId="3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2" fillId="3" borderId="7" xfId="0" applyFont="1" applyFill="1" applyBorder="1"/>
    <xf numFmtId="0" fontId="8" fillId="3" borderId="7" xfId="0" applyFont="1" applyFill="1" applyBorder="1"/>
    <xf numFmtId="0" fontId="8" fillId="3" borderId="7" xfId="0" quotePrefix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3" fillId="3" borderId="43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3" fillId="0" borderId="17" xfId="0" applyFont="1" applyFill="1" applyBorder="1"/>
    <xf numFmtId="0" fontId="4" fillId="0" borderId="33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0" xfId="0" applyFont="1" applyFill="1" applyBorder="1"/>
    <xf numFmtId="0" fontId="0" fillId="2" borderId="43" xfId="0" applyFill="1" applyBorder="1"/>
    <xf numFmtId="0" fontId="0" fillId="3" borderId="20" xfId="0" applyFont="1" applyFill="1" applyBorder="1"/>
    <xf numFmtId="0" fontId="5" fillId="3" borderId="20" xfId="0" applyFont="1" applyFill="1" applyBorder="1" applyAlignment="1">
      <alignment horizontal="center"/>
    </xf>
    <xf numFmtId="0" fontId="0" fillId="0" borderId="37" xfId="0" applyFont="1" applyFill="1" applyBorder="1"/>
    <xf numFmtId="1" fontId="4" fillId="0" borderId="39" xfId="0" applyNumberFormat="1" applyFon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2" fontId="0" fillId="3" borderId="41" xfId="0" applyNumberFormat="1" applyFill="1" applyBorder="1" applyAlignment="1">
      <alignment horizontal="center"/>
    </xf>
    <xf numFmtId="2" fontId="0" fillId="2" borderId="39" xfId="0" applyNumberFormat="1" applyFill="1" applyBorder="1"/>
    <xf numFmtId="1" fontId="3" fillId="4" borderId="42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2" fontId="0" fillId="3" borderId="6" xfId="0" applyNumberFormat="1" applyFill="1" applyBorder="1"/>
    <xf numFmtId="2" fontId="0" fillId="3" borderId="1" xfId="0" applyNumberFormat="1" applyFill="1" applyBorder="1"/>
    <xf numFmtId="2" fontId="0" fillId="3" borderId="7" xfId="0" applyNumberFormat="1" applyFill="1" applyBorder="1"/>
    <xf numFmtId="1" fontId="8" fillId="3" borderId="23" xfId="0" applyNumberFormat="1" applyFont="1" applyFill="1" applyBorder="1" applyAlignment="1">
      <alignment horizontal="center"/>
    </xf>
    <xf numFmtId="2" fontId="0" fillId="3" borderId="23" xfId="0" applyNumberFormat="1" applyFill="1" applyBorder="1"/>
    <xf numFmtId="0" fontId="0" fillId="0" borderId="19" xfId="0" applyFont="1" applyFill="1" applyBorder="1"/>
    <xf numFmtId="2" fontId="0" fillId="3" borderId="22" xfId="0" applyNumberFormat="1" applyFill="1" applyBorder="1" applyAlignment="1">
      <alignment horizontal="center"/>
    </xf>
    <xf numFmtId="0" fontId="3" fillId="3" borderId="17" xfId="0" quotePrefix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8" fillId="3" borderId="5" xfId="0" applyFont="1" applyFill="1" applyBorder="1"/>
    <xf numFmtId="0" fontId="0" fillId="3" borderId="7" xfId="0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2" fontId="4" fillId="3" borderId="13" xfId="0" quotePrefix="1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quotePrefix="1" applyNumberFormat="1" applyFont="1" applyFill="1" applyBorder="1" applyAlignment="1">
      <alignment horizontal="center"/>
    </xf>
    <xf numFmtId="0" fontId="0" fillId="0" borderId="19" xfId="0" quotePrefix="1" applyFont="1" applyBorder="1" applyAlignment="1">
      <alignment horizontal="center"/>
    </xf>
    <xf numFmtId="0" fontId="0" fillId="0" borderId="21" xfId="0" quotePrefix="1" applyFont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0" fillId="3" borderId="33" xfId="0" quotePrefix="1" applyFill="1" applyBorder="1" applyAlignment="1">
      <alignment horizontal="left"/>
    </xf>
    <xf numFmtId="0" fontId="0" fillId="3" borderId="21" xfId="0" applyFill="1" applyBorder="1"/>
    <xf numFmtId="0" fontId="3" fillId="0" borderId="18" xfId="0" applyFont="1" applyBorder="1"/>
    <xf numFmtId="0" fontId="4" fillId="0" borderId="35" xfId="0" applyFont="1" applyBorder="1" applyAlignment="1">
      <alignment horizontal="center"/>
    </xf>
    <xf numFmtId="0" fontId="3" fillId="3" borderId="18" xfId="0" applyFont="1" applyFill="1" applyBorder="1"/>
    <xf numFmtId="0" fontId="3" fillId="3" borderId="9" xfId="0" applyFont="1" applyFill="1" applyBorder="1"/>
    <xf numFmtId="0" fontId="3" fillId="3" borderId="35" xfId="0" applyFont="1" applyFill="1" applyBorder="1"/>
    <xf numFmtId="0" fontId="3" fillId="3" borderId="11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3" xfId="0" applyFont="1" applyBorder="1"/>
    <xf numFmtId="0" fontId="0" fillId="3" borderId="23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8" xfId="0" applyFill="1" applyBorder="1"/>
    <xf numFmtId="0" fontId="0" fillId="3" borderId="16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3" borderId="18" xfId="0" quotePrefix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4" fillId="3" borderId="20" xfId="0" quotePrefix="1" applyFont="1" applyFill="1" applyBorder="1" applyAlignment="1">
      <alignment horizontal="center"/>
    </xf>
    <xf numFmtId="165" fontId="4" fillId="3" borderId="20" xfId="1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3" borderId="23" xfId="0" quotePrefix="1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8" fillId="3" borderId="22" xfId="0" applyFont="1" applyFill="1" applyBorder="1"/>
    <xf numFmtId="0" fontId="12" fillId="2" borderId="19" xfId="0" applyFont="1" applyFill="1" applyBorder="1"/>
    <xf numFmtId="0" fontId="11" fillId="2" borderId="20" xfId="0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0" fontId="12" fillId="2" borderId="20" xfId="0" applyFont="1" applyFill="1" applyBorder="1"/>
    <xf numFmtId="164" fontId="3" fillId="2" borderId="20" xfId="0" applyNumberFormat="1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quotePrefix="1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3" fillId="3" borderId="39" xfId="0" applyFont="1" applyFill="1" applyBorder="1"/>
    <xf numFmtId="0" fontId="0" fillId="3" borderId="19" xfId="0" quotePrefix="1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0" fillId="0" borderId="19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9" xfId="0" applyFill="1" applyBorder="1"/>
    <xf numFmtId="0" fontId="0" fillId="2" borderId="27" xfId="0" applyFill="1" applyBorder="1"/>
    <xf numFmtId="0" fontId="0" fillId="0" borderId="28" xfId="0" applyBorder="1"/>
    <xf numFmtId="0" fontId="3" fillId="4" borderId="31" xfId="0" applyFont="1" applyFill="1" applyBorder="1" applyAlignment="1">
      <alignment horizontal="center"/>
    </xf>
    <xf numFmtId="0" fontId="0" fillId="0" borderId="15" xfId="0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8" fillId="0" borderId="24" xfId="0" applyFont="1" applyBorder="1" applyAlignment="1">
      <alignment horizontal="center"/>
    </xf>
    <xf numFmtId="0" fontId="0" fillId="2" borderId="3" xfId="0" applyFill="1" applyBorder="1"/>
    <xf numFmtId="0" fontId="0" fillId="3" borderId="39" xfId="0" applyFont="1" applyFill="1" applyBorder="1"/>
    <xf numFmtId="0" fontId="0" fillId="0" borderId="0" xfId="0" applyFont="1" applyBorder="1"/>
    <xf numFmtId="0" fontId="0" fillId="3" borderId="41" xfId="0" applyFill="1" applyBorder="1"/>
    <xf numFmtId="0" fontId="5" fillId="3" borderId="3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3" fillId="4" borderId="36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3" borderId="14" xfId="0" applyFill="1" applyBorder="1"/>
    <xf numFmtId="0" fontId="9" fillId="0" borderId="14" xfId="0" applyFont="1" applyBorder="1"/>
    <xf numFmtId="0" fontId="0" fillId="3" borderId="12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0" borderId="0" xfId="0" applyFont="1" applyBorder="1"/>
    <xf numFmtId="0" fontId="4" fillId="3" borderId="21" xfId="0" quotePrefix="1" applyFont="1" applyFill="1" applyBorder="1" applyAlignment="1">
      <alignment horizontal="center"/>
    </xf>
    <xf numFmtId="0" fontId="3" fillId="0" borderId="24" xfId="0" quotePrefix="1" applyFont="1" applyBorder="1" applyAlignment="1">
      <alignment horizontal="center"/>
    </xf>
    <xf numFmtId="0" fontId="3" fillId="3" borderId="8" xfId="0" quotePrefix="1" applyFont="1" applyFill="1" applyBorder="1" applyAlignment="1">
      <alignment horizontal="center"/>
    </xf>
    <xf numFmtId="0" fontId="3" fillId="3" borderId="9" xfId="0" quotePrefix="1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3" borderId="21" xfId="0" quotePrefix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0" fillId="3" borderId="31" xfId="0" applyFill="1" applyBorder="1"/>
    <xf numFmtId="0" fontId="0" fillId="2" borderId="42" xfId="0" applyFill="1" applyBorder="1"/>
    <xf numFmtId="0" fontId="9" fillId="0" borderId="0" xfId="0" applyFont="1" applyBorder="1" applyAlignment="1">
      <alignment horizontal="center"/>
    </xf>
    <xf numFmtId="0" fontId="8" fillId="3" borderId="0" xfId="0" applyFont="1" applyFill="1" applyBorder="1"/>
    <xf numFmtId="0" fontId="0" fillId="0" borderId="27" xfId="0" applyBorder="1"/>
    <xf numFmtId="0" fontId="3" fillId="3" borderId="13" xfId="0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FF9-B2E4-46E2-9EAC-94C5056AF569}">
  <dimension ref="A1:M11"/>
  <sheetViews>
    <sheetView tabSelected="1" workbookViewId="0">
      <selection activeCell="Q8" sqref="Q8"/>
    </sheetView>
  </sheetViews>
  <sheetFormatPr defaultRowHeight="15" x14ac:dyDescent="0.25"/>
  <cols>
    <col min="1" max="1" width="4" customWidth="1"/>
    <col min="2" max="2" width="20.85546875" bestFit="1" customWidth="1"/>
    <col min="3" max="3" width="4.5703125" bestFit="1" customWidth="1"/>
    <col min="4" max="4" width="5" bestFit="1" customWidth="1"/>
    <col min="5" max="5" width="2.5703125" customWidth="1"/>
    <col min="6" max="6" width="5" bestFit="1" customWidth="1"/>
    <col min="7" max="9" width="4.42578125" bestFit="1" customWidth="1"/>
    <col min="10" max="10" width="4.28515625" bestFit="1" customWidth="1"/>
    <col min="11" max="11" width="5" bestFit="1" customWidth="1"/>
    <col min="12" max="12" width="4" bestFit="1" customWidth="1"/>
    <col min="13" max="13" width="3" bestFit="1" customWidth="1"/>
  </cols>
  <sheetData>
    <row r="1" spans="1:13" ht="21.75" thickBot="1" x14ac:dyDescent="0.4">
      <c r="A1" s="20" t="s">
        <v>239</v>
      </c>
      <c r="B1" s="152"/>
    </row>
    <row r="2" spans="1:13" ht="15.75" thickBot="1" x14ac:dyDescent="0.3">
      <c r="K2" s="19">
        <v>2021</v>
      </c>
    </row>
    <row r="3" spans="1:13" ht="19.5" thickBot="1" x14ac:dyDescent="0.35">
      <c r="A3" s="21" t="s">
        <v>306</v>
      </c>
      <c r="D3" s="163"/>
      <c r="E3" s="225"/>
      <c r="F3" s="4" t="s">
        <v>0</v>
      </c>
      <c r="G3" s="5" t="s">
        <v>1</v>
      </c>
      <c r="H3" s="5" t="s">
        <v>2</v>
      </c>
      <c r="I3" s="5" t="s">
        <v>3</v>
      </c>
      <c r="J3" s="317" t="s">
        <v>4</v>
      </c>
      <c r="K3" s="126" t="s">
        <v>6</v>
      </c>
      <c r="L3" s="125" t="s">
        <v>7</v>
      </c>
    </row>
    <row r="4" spans="1:13" ht="15.75" thickBot="1" x14ac:dyDescent="0.3">
      <c r="B4" s="3" t="s">
        <v>240</v>
      </c>
      <c r="D4" s="316">
        <v>2019</v>
      </c>
      <c r="E4" s="334"/>
      <c r="F4" s="392" t="s">
        <v>9</v>
      </c>
      <c r="G4" s="2" t="s">
        <v>13</v>
      </c>
      <c r="H4" s="2" t="s">
        <v>11</v>
      </c>
      <c r="I4" s="2" t="s">
        <v>12</v>
      </c>
      <c r="J4" s="318" t="s">
        <v>135</v>
      </c>
      <c r="K4" s="145" t="s">
        <v>14</v>
      </c>
      <c r="L4" s="147" t="s">
        <v>15</v>
      </c>
    </row>
    <row r="5" spans="1:13" x14ac:dyDescent="0.25">
      <c r="A5" s="26" t="s">
        <v>0</v>
      </c>
      <c r="B5" s="8" t="s">
        <v>283</v>
      </c>
      <c r="C5" s="11" t="s">
        <v>13</v>
      </c>
      <c r="D5" s="35">
        <v>0</v>
      </c>
      <c r="E5" s="153"/>
      <c r="F5" s="76"/>
      <c r="G5" s="143"/>
      <c r="H5" s="143"/>
      <c r="I5" s="143"/>
      <c r="J5" s="99"/>
      <c r="K5" s="126">
        <v>20</v>
      </c>
      <c r="L5" s="76"/>
      <c r="M5" s="148">
        <f>SUM(D5:L5)</f>
        <v>20</v>
      </c>
    </row>
    <row r="6" spans="1:13" x14ac:dyDescent="0.25">
      <c r="A6" s="27" t="s">
        <v>1</v>
      </c>
      <c r="B6" s="9" t="s">
        <v>242</v>
      </c>
      <c r="C6" s="12" t="s">
        <v>13</v>
      </c>
      <c r="D6" s="80">
        <v>0</v>
      </c>
      <c r="E6" s="151"/>
      <c r="F6" s="59"/>
      <c r="G6" s="429">
        <v>10</v>
      </c>
      <c r="H6" s="1"/>
      <c r="I6" s="1"/>
      <c r="J6" s="101"/>
      <c r="K6" s="146">
        <v>10</v>
      </c>
      <c r="L6" s="59"/>
      <c r="M6" s="149">
        <f>SUM(D6:L6)</f>
        <v>20</v>
      </c>
    </row>
    <row r="7" spans="1:13" ht="15.75" thickBot="1" x14ac:dyDescent="0.3">
      <c r="A7" s="55" t="s">
        <v>2</v>
      </c>
      <c r="B7" s="77" t="s">
        <v>241</v>
      </c>
      <c r="C7" s="178" t="s">
        <v>16</v>
      </c>
      <c r="D7" s="179">
        <v>0</v>
      </c>
      <c r="E7" s="430"/>
      <c r="F7" s="431"/>
      <c r="G7" s="432"/>
      <c r="H7" s="432"/>
      <c r="I7" s="432"/>
      <c r="J7" s="255"/>
      <c r="K7" s="75">
        <v>14</v>
      </c>
      <c r="L7" s="431"/>
      <c r="M7" s="433">
        <f>SUM(D7:L7)</f>
        <v>14</v>
      </c>
    </row>
    <row r="8" spans="1:13" x14ac:dyDescent="0.25">
      <c r="A8" s="26" t="s">
        <v>3</v>
      </c>
      <c r="B8" s="353" t="s">
        <v>284</v>
      </c>
      <c r="C8" s="209" t="s">
        <v>13</v>
      </c>
      <c r="D8" s="435">
        <v>0</v>
      </c>
      <c r="E8" s="176"/>
      <c r="F8" s="440"/>
      <c r="G8" s="5">
        <v>7</v>
      </c>
      <c r="H8" s="143"/>
      <c r="I8" s="143"/>
      <c r="J8" s="437"/>
      <c r="K8" s="11"/>
      <c r="L8" s="153"/>
      <c r="M8" s="47">
        <f>SUM(D8:L8)</f>
        <v>7</v>
      </c>
    </row>
    <row r="9" spans="1:13" x14ac:dyDescent="0.25">
      <c r="A9" s="27" t="s">
        <v>4</v>
      </c>
      <c r="B9" s="15" t="s">
        <v>243</v>
      </c>
      <c r="C9" s="12" t="s">
        <v>12</v>
      </c>
      <c r="D9" s="80">
        <v>0</v>
      </c>
      <c r="E9" s="171"/>
      <c r="F9" s="438"/>
      <c r="G9" s="1"/>
      <c r="H9" s="1"/>
      <c r="I9" s="1"/>
      <c r="J9" s="332"/>
      <c r="K9" s="197">
        <v>6</v>
      </c>
      <c r="L9" s="151"/>
      <c r="M9" s="51">
        <f>SUM(D9:L9)</f>
        <v>6</v>
      </c>
    </row>
    <row r="10" spans="1:13" x14ac:dyDescent="0.25">
      <c r="A10" s="27" t="s">
        <v>5</v>
      </c>
      <c r="B10" s="159" t="s">
        <v>285</v>
      </c>
      <c r="C10" s="160" t="s">
        <v>13</v>
      </c>
      <c r="D10" s="436">
        <v>0</v>
      </c>
      <c r="E10" s="171"/>
      <c r="F10" s="438"/>
      <c r="G10" s="429">
        <v>5</v>
      </c>
      <c r="H10" s="1"/>
      <c r="I10" s="1"/>
      <c r="J10" s="332"/>
      <c r="K10" s="12"/>
      <c r="L10" s="151"/>
      <c r="M10" s="51">
        <f>SUM(D10:L10)</f>
        <v>5</v>
      </c>
    </row>
    <row r="11" spans="1:13" ht="15.75" thickBot="1" x14ac:dyDescent="0.3">
      <c r="A11" s="28" t="s">
        <v>6</v>
      </c>
      <c r="B11" s="16" t="s">
        <v>244</v>
      </c>
      <c r="C11" s="13" t="s">
        <v>12</v>
      </c>
      <c r="D11" s="85">
        <v>0</v>
      </c>
      <c r="E11" s="172"/>
      <c r="F11" s="392"/>
      <c r="G11" s="2"/>
      <c r="H11" s="2"/>
      <c r="I11" s="2"/>
      <c r="J11" s="318"/>
      <c r="K11" s="439">
        <v>4</v>
      </c>
      <c r="L11" s="150"/>
      <c r="M11" s="45">
        <f>SUM(D11:L11)</f>
        <v>4</v>
      </c>
    </row>
  </sheetData>
  <sortState xmlns:xlrd2="http://schemas.microsoft.com/office/spreadsheetml/2017/richdata2" ref="B5:M11">
    <sortCondition descending="1" ref="M11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CF6-CF73-41F2-BC36-FF3132BD2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33C1-2BF2-48C6-8ECC-171CCC8894FF}">
  <sheetPr>
    <pageSetUpPr fitToPage="1"/>
  </sheetPr>
  <dimension ref="A1:M68"/>
  <sheetViews>
    <sheetView topLeftCell="A10" workbookViewId="0">
      <selection activeCell="R13" sqref="R13"/>
    </sheetView>
  </sheetViews>
  <sheetFormatPr defaultRowHeight="15" x14ac:dyDescent="0.25"/>
  <cols>
    <col min="1" max="1" width="4.28515625" customWidth="1"/>
    <col min="2" max="2" width="24.85546875" bestFit="1" customWidth="1"/>
    <col min="3" max="3" width="5" bestFit="1" customWidth="1"/>
    <col min="4" max="4" width="6.42578125" bestFit="1" customWidth="1"/>
    <col min="5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19">
        <v>2020</v>
      </c>
      <c r="K2" s="19">
        <v>2021</v>
      </c>
    </row>
    <row r="3" spans="1:13" ht="19.5" thickBot="1" x14ac:dyDescent="0.35">
      <c r="A3" s="21" t="s">
        <v>281</v>
      </c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35" t="s">
        <v>6</v>
      </c>
      <c r="L3" s="66" t="s">
        <v>7</v>
      </c>
    </row>
    <row r="4" spans="1:13" ht="15.75" thickBot="1" x14ac:dyDescent="0.3">
      <c r="B4" s="24" t="s">
        <v>8</v>
      </c>
      <c r="D4" s="314">
        <v>2019</v>
      </c>
      <c r="E4" s="85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104" t="s">
        <v>135</v>
      </c>
      <c r="K4" s="85" t="s">
        <v>14</v>
      </c>
      <c r="L4" s="136" t="s">
        <v>15</v>
      </c>
    </row>
    <row r="5" spans="1:13" x14ac:dyDescent="0.25">
      <c r="A5" s="26" t="s">
        <v>0</v>
      </c>
      <c r="B5" s="8" t="s">
        <v>251</v>
      </c>
      <c r="C5" s="11" t="s">
        <v>9</v>
      </c>
      <c r="D5" s="185">
        <v>10.25</v>
      </c>
      <c r="E5" s="35">
        <v>10</v>
      </c>
      <c r="F5" s="393">
        <v>10</v>
      </c>
      <c r="G5" s="174"/>
      <c r="H5" s="174"/>
      <c r="I5" s="174"/>
      <c r="J5" s="175"/>
      <c r="K5" s="126">
        <v>8</v>
      </c>
      <c r="L5" s="176"/>
      <c r="M5" s="100">
        <f>SUM(D5:L5)</f>
        <v>38.25</v>
      </c>
    </row>
    <row r="6" spans="1:13" x14ac:dyDescent="0.25">
      <c r="A6" s="27" t="s">
        <v>1</v>
      </c>
      <c r="B6" s="9" t="s">
        <v>245</v>
      </c>
      <c r="C6" s="12" t="s">
        <v>13</v>
      </c>
      <c r="D6" s="187">
        <v>27.9</v>
      </c>
      <c r="E6" s="80"/>
      <c r="F6" s="164"/>
      <c r="G6" s="165"/>
      <c r="H6" s="165"/>
      <c r="I6" s="165"/>
      <c r="J6" s="169"/>
      <c r="K6" s="146"/>
      <c r="L6" s="171"/>
      <c r="M6" s="102">
        <f>SUM(D6:L6)</f>
        <v>27.9</v>
      </c>
    </row>
    <row r="7" spans="1:13" ht="15.75" thickBot="1" x14ac:dyDescent="0.3">
      <c r="A7" s="28" t="s">
        <v>2</v>
      </c>
      <c r="B7" s="10" t="s">
        <v>246</v>
      </c>
      <c r="C7" s="13" t="s">
        <v>11</v>
      </c>
      <c r="D7" s="186">
        <v>23.5</v>
      </c>
      <c r="E7" s="85">
        <v>3</v>
      </c>
      <c r="F7" s="166"/>
      <c r="G7" s="167"/>
      <c r="H7" s="167"/>
      <c r="I7" s="167"/>
      <c r="J7" s="170"/>
      <c r="K7" s="145"/>
      <c r="L7" s="172"/>
      <c r="M7" s="105">
        <f>SUM(D7:L7)</f>
        <v>26.5</v>
      </c>
    </row>
    <row r="8" spans="1:13" x14ac:dyDescent="0.25">
      <c r="A8" s="26" t="s">
        <v>3</v>
      </c>
      <c r="B8" s="337" t="s">
        <v>249</v>
      </c>
      <c r="C8" s="209" t="s">
        <v>12</v>
      </c>
      <c r="D8" s="330">
        <v>14</v>
      </c>
      <c r="E8" s="35">
        <v>7</v>
      </c>
      <c r="F8" s="154"/>
      <c r="G8" s="143"/>
      <c r="H8" s="143"/>
      <c r="I8" s="143"/>
      <c r="J8" s="99"/>
      <c r="K8" s="126"/>
      <c r="L8" s="176"/>
      <c r="M8" s="100">
        <f>SUM(D8:L8)</f>
        <v>21</v>
      </c>
    </row>
    <row r="9" spans="1:13" x14ac:dyDescent="0.25">
      <c r="A9" s="27" t="s">
        <v>4</v>
      </c>
      <c r="B9" s="335" t="s">
        <v>265</v>
      </c>
      <c r="C9" s="302" t="s">
        <v>12</v>
      </c>
      <c r="D9" s="336">
        <v>0</v>
      </c>
      <c r="E9" s="92"/>
      <c r="F9" s="164"/>
      <c r="G9" s="165"/>
      <c r="H9" s="165"/>
      <c r="I9" s="165"/>
      <c r="J9" s="169"/>
      <c r="K9" s="90">
        <v>20</v>
      </c>
      <c r="L9" s="171"/>
      <c r="M9" s="102">
        <f>SUM(D9:L9)</f>
        <v>20</v>
      </c>
    </row>
    <row r="10" spans="1:13" x14ac:dyDescent="0.25">
      <c r="A10" s="27" t="s">
        <v>5</v>
      </c>
      <c r="B10" s="156" t="s">
        <v>260</v>
      </c>
      <c r="C10" s="12" t="s">
        <v>13</v>
      </c>
      <c r="D10" s="187">
        <v>5</v>
      </c>
      <c r="E10" s="80"/>
      <c r="F10" s="164"/>
      <c r="G10" s="234">
        <v>7</v>
      </c>
      <c r="H10" s="165"/>
      <c r="I10" s="165"/>
      <c r="J10" s="169"/>
      <c r="K10" s="146">
        <v>8</v>
      </c>
      <c r="L10" s="171"/>
      <c r="M10" s="102">
        <f>SUM(D10:L10)</f>
        <v>20</v>
      </c>
    </row>
    <row r="11" spans="1:13" x14ac:dyDescent="0.25">
      <c r="A11" s="27" t="s">
        <v>6</v>
      </c>
      <c r="B11" s="156" t="s">
        <v>247</v>
      </c>
      <c r="C11" s="12" t="s">
        <v>16</v>
      </c>
      <c r="D11" s="187">
        <v>18</v>
      </c>
      <c r="E11" s="80"/>
      <c r="F11" s="164"/>
      <c r="G11" s="165"/>
      <c r="H11" s="165"/>
      <c r="I11" s="165"/>
      <c r="J11" s="169"/>
      <c r="K11" s="15"/>
      <c r="L11" s="171"/>
      <c r="M11" s="102">
        <f>SUM(D11:L11)</f>
        <v>18</v>
      </c>
    </row>
    <row r="12" spans="1:13" x14ac:dyDescent="0.25">
      <c r="A12" s="27" t="s">
        <v>7</v>
      </c>
      <c r="B12" s="159" t="s">
        <v>248</v>
      </c>
      <c r="C12" s="160" t="s">
        <v>12</v>
      </c>
      <c r="D12" s="162">
        <v>16</v>
      </c>
      <c r="E12" s="80"/>
      <c r="F12" s="164"/>
      <c r="G12" s="165"/>
      <c r="H12" s="165"/>
      <c r="I12" s="165"/>
      <c r="J12" s="169"/>
      <c r="K12" s="146"/>
      <c r="L12" s="171"/>
      <c r="M12" s="102">
        <f>SUM(D12:L12)</f>
        <v>16</v>
      </c>
    </row>
    <row r="13" spans="1:13" x14ac:dyDescent="0.25">
      <c r="A13" s="27" t="s">
        <v>17</v>
      </c>
      <c r="B13" s="156" t="s">
        <v>262</v>
      </c>
      <c r="C13" s="12" t="s">
        <v>12</v>
      </c>
      <c r="D13" s="187">
        <v>0.25</v>
      </c>
      <c r="E13" s="80"/>
      <c r="F13" s="164"/>
      <c r="G13" s="165"/>
      <c r="H13" s="165"/>
      <c r="I13" s="165"/>
      <c r="J13" s="169"/>
      <c r="K13" s="146">
        <v>14</v>
      </c>
      <c r="L13" s="171"/>
      <c r="M13" s="102">
        <f>SUM(D13:L13)</f>
        <v>14.25</v>
      </c>
    </row>
    <row r="14" spans="1:13" ht="15.75" thickBot="1" x14ac:dyDescent="0.3">
      <c r="A14" s="55" t="s">
        <v>18</v>
      </c>
      <c r="B14" s="441" t="s">
        <v>266</v>
      </c>
      <c r="C14" s="443" t="s">
        <v>13</v>
      </c>
      <c r="D14" s="444">
        <v>0</v>
      </c>
      <c r="E14" s="37"/>
      <c r="F14" s="180"/>
      <c r="G14" s="256">
        <v>10</v>
      </c>
      <c r="H14" s="181"/>
      <c r="I14" s="181"/>
      <c r="J14" s="182"/>
      <c r="K14" s="86">
        <v>3</v>
      </c>
      <c r="L14" s="183"/>
      <c r="M14" s="184">
        <f>SUM(D14:L14)</f>
        <v>13</v>
      </c>
    </row>
    <row r="15" spans="1:13" x14ac:dyDescent="0.25">
      <c r="A15" s="26" t="s">
        <v>19</v>
      </c>
      <c r="B15" s="155" t="s">
        <v>250</v>
      </c>
      <c r="C15" s="11" t="s">
        <v>11</v>
      </c>
      <c r="D15" s="185">
        <v>12</v>
      </c>
      <c r="E15" s="188"/>
      <c r="F15" s="191"/>
      <c r="G15" s="174"/>
      <c r="H15" s="174"/>
      <c r="I15" s="174"/>
      <c r="J15" s="192"/>
      <c r="K15" s="11"/>
      <c r="L15" s="153"/>
      <c r="M15" s="47">
        <f>SUM(D15:L15)</f>
        <v>12</v>
      </c>
    </row>
    <row r="16" spans="1:13" x14ac:dyDescent="0.25">
      <c r="A16" s="27" t="s">
        <v>20</v>
      </c>
      <c r="B16" s="156" t="s">
        <v>252</v>
      </c>
      <c r="C16" s="12" t="s">
        <v>13</v>
      </c>
      <c r="D16" s="187">
        <v>10</v>
      </c>
      <c r="E16" s="189"/>
      <c r="F16" s="193"/>
      <c r="G16" s="165"/>
      <c r="H16" s="165"/>
      <c r="I16" s="165"/>
      <c r="J16" s="194"/>
      <c r="K16" s="197"/>
      <c r="L16" s="151"/>
      <c r="M16" s="51">
        <f>SUM(D16:L16)</f>
        <v>10</v>
      </c>
    </row>
    <row r="17" spans="1:13" x14ac:dyDescent="0.25">
      <c r="A17" s="27" t="s">
        <v>106</v>
      </c>
      <c r="B17" s="156" t="s">
        <v>253</v>
      </c>
      <c r="C17" s="12" t="s">
        <v>13</v>
      </c>
      <c r="D17" s="187">
        <v>8.5</v>
      </c>
      <c r="E17" s="189"/>
      <c r="F17" s="193"/>
      <c r="G17" s="165"/>
      <c r="H17" s="165"/>
      <c r="I17" s="165"/>
      <c r="J17" s="194"/>
      <c r="K17" s="197"/>
      <c r="L17" s="151"/>
      <c r="M17" s="51">
        <f>SUM(D17:L17)</f>
        <v>8.5</v>
      </c>
    </row>
    <row r="18" spans="1:13" x14ac:dyDescent="0.25">
      <c r="A18" s="27" t="s">
        <v>82</v>
      </c>
      <c r="B18" s="156" t="s">
        <v>254</v>
      </c>
      <c r="C18" s="12" t="s">
        <v>12</v>
      </c>
      <c r="D18" s="187">
        <v>8</v>
      </c>
      <c r="E18" s="189"/>
      <c r="F18" s="193"/>
      <c r="G18" s="165"/>
      <c r="H18" s="165"/>
      <c r="I18" s="165"/>
      <c r="J18" s="194"/>
      <c r="K18" s="12"/>
      <c r="L18" s="151"/>
      <c r="M18" s="51">
        <f>SUM(D18:L18)</f>
        <v>8</v>
      </c>
    </row>
    <row r="19" spans="1:13" x14ac:dyDescent="0.25">
      <c r="A19" s="27" t="s">
        <v>84</v>
      </c>
      <c r="B19" s="156" t="s">
        <v>21</v>
      </c>
      <c r="C19" s="12" t="s">
        <v>12</v>
      </c>
      <c r="D19" s="187">
        <v>7</v>
      </c>
      <c r="E19" s="189"/>
      <c r="F19" s="193"/>
      <c r="G19" s="165"/>
      <c r="H19" s="165"/>
      <c r="I19" s="165"/>
      <c r="J19" s="194"/>
      <c r="K19" s="197"/>
      <c r="L19" s="151"/>
      <c r="M19" s="51">
        <f>SUM(D19:L19)</f>
        <v>7</v>
      </c>
    </row>
    <row r="20" spans="1:13" x14ac:dyDescent="0.25">
      <c r="A20" s="27"/>
      <c r="B20" s="156" t="s">
        <v>255</v>
      </c>
      <c r="C20" s="12" t="s">
        <v>13</v>
      </c>
      <c r="D20" s="187">
        <v>7</v>
      </c>
      <c r="E20" s="189"/>
      <c r="F20" s="193"/>
      <c r="G20" s="165"/>
      <c r="H20" s="165"/>
      <c r="I20" s="165"/>
      <c r="J20" s="194"/>
      <c r="K20" s="197"/>
      <c r="L20" s="151"/>
      <c r="M20" s="51">
        <f>SUM(D20:L20)</f>
        <v>7</v>
      </c>
    </row>
    <row r="21" spans="1:13" x14ac:dyDescent="0.25">
      <c r="A21" s="27"/>
      <c r="B21" s="156" t="s">
        <v>256</v>
      </c>
      <c r="C21" s="12" t="s">
        <v>10</v>
      </c>
      <c r="D21" s="187">
        <v>7</v>
      </c>
      <c r="E21" s="189"/>
      <c r="F21" s="193"/>
      <c r="G21" s="165"/>
      <c r="H21" s="165"/>
      <c r="I21" s="165"/>
      <c r="J21" s="194"/>
      <c r="K21" s="12"/>
      <c r="L21" s="151"/>
      <c r="M21" s="51">
        <f>SUM(D21:L21)</f>
        <v>7</v>
      </c>
    </row>
    <row r="22" spans="1:13" x14ac:dyDescent="0.25">
      <c r="A22" s="27"/>
      <c r="B22" s="156" t="s">
        <v>257</v>
      </c>
      <c r="C22" s="12" t="s">
        <v>12</v>
      </c>
      <c r="D22" s="187">
        <v>7</v>
      </c>
      <c r="E22" s="189"/>
      <c r="F22" s="193"/>
      <c r="G22" s="165"/>
      <c r="H22" s="165"/>
      <c r="I22" s="165"/>
      <c r="J22" s="194"/>
      <c r="K22" s="12"/>
      <c r="L22" s="151"/>
      <c r="M22" s="51">
        <f>SUM(D22:L22)</f>
        <v>7</v>
      </c>
    </row>
    <row r="23" spans="1:13" x14ac:dyDescent="0.25">
      <c r="A23" s="27"/>
      <c r="B23" s="335" t="s">
        <v>278</v>
      </c>
      <c r="C23" s="302" t="s">
        <v>9</v>
      </c>
      <c r="D23" s="336">
        <v>0</v>
      </c>
      <c r="E23" s="294"/>
      <c r="F23" s="103">
        <v>7</v>
      </c>
      <c r="G23" s="165"/>
      <c r="H23" s="165"/>
      <c r="I23" s="165"/>
      <c r="J23" s="194"/>
      <c r="K23" s="302"/>
      <c r="L23" s="151"/>
      <c r="M23" s="51">
        <f>SUM(D23:L23)</f>
        <v>7</v>
      </c>
    </row>
    <row r="24" spans="1:13" x14ac:dyDescent="0.25">
      <c r="A24" s="27" t="s">
        <v>25</v>
      </c>
      <c r="B24" s="156" t="s">
        <v>23</v>
      </c>
      <c r="C24" s="12" t="s">
        <v>10</v>
      </c>
      <c r="D24" s="187">
        <v>6.25</v>
      </c>
      <c r="E24" s="189"/>
      <c r="F24" s="193"/>
      <c r="G24" s="165"/>
      <c r="H24" s="165"/>
      <c r="I24" s="165"/>
      <c r="J24" s="194"/>
      <c r="K24" s="12"/>
      <c r="L24" s="151"/>
      <c r="M24" s="51">
        <f>SUM(D24:L24)</f>
        <v>6.25</v>
      </c>
    </row>
    <row r="25" spans="1:13" x14ac:dyDescent="0.25">
      <c r="A25" s="27" t="s">
        <v>27</v>
      </c>
      <c r="B25" s="156" t="s">
        <v>258</v>
      </c>
      <c r="C25" s="12" t="s">
        <v>13</v>
      </c>
      <c r="D25" s="187">
        <v>5</v>
      </c>
      <c r="E25" s="189"/>
      <c r="F25" s="193"/>
      <c r="G25" s="165"/>
      <c r="H25" s="165"/>
      <c r="I25" s="165"/>
      <c r="J25" s="194"/>
      <c r="K25" s="12"/>
      <c r="L25" s="151"/>
      <c r="M25" s="51">
        <f>SUM(D25:L25)</f>
        <v>5</v>
      </c>
    </row>
    <row r="26" spans="1:13" x14ac:dyDescent="0.25">
      <c r="A26" s="27"/>
      <c r="B26" s="156" t="s">
        <v>259</v>
      </c>
      <c r="C26" s="12" t="s">
        <v>10</v>
      </c>
      <c r="D26" s="187">
        <v>5</v>
      </c>
      <c r="E26" s="189"/>
      <c r="F26" s="193"/>
      <c r="G26" s="165"/>
      <c r="H26" s="165"/>
      <c r="I26" s="165"/>
      <c r="J26" s="194"/>
      <c r="K26" s="12"/>
      <c r="L26" s="151"/>
      <c r="M26" s="51">
        <f>SUM(D26:L26)</f>
        <v>5</v>
      </c>
    </row>
    <row r="27" spans="1:13" x14ac:dyDescent="0.25">
      <c r="A27" s="27"/>
      <c r="B27" s="156" t="s">
        <v>30</v>
      </c>
      <c r="C27" s="12" t="s">
        <v>10</v>
      </c>
      <c r="D27" s="187">
        <v>4.12</v>
      </c>
      <c r="E27" s="189"/>
      <c r="F27" s="193"/>
      <c r="G27" s="165"/>
      <c r="H27" s="165"/>
      <c r="I27" s="165"/>
      <c r="J27" s="194"/>
      <c r="K27" s="12"/>
      <c r="L27" s="151"/>
      <c r="M27" s="51">
        <v>5</v>
      </c>
    </row>
    <row r="28" spans="1:13" x14ac:dyDescent="0.25">
      <c r="A28" s="27"/>
      <c r="B28" s="335" t="s">
        <v>263</v>
      </c>
      <c r="C28" s="302" t="s">
        <v>9</v>
      </c>
      <c r="D28" s="336">
        <v>0</v>
      </c>
      <c r="E28" s="294">
        <v>5</v>
      </c>
      <c r="F28" s="193"/>
      <c r="G28" s="165"/>
      <c r="H28" s="165"/>
      <c r="I28" s="165"/>
      <c r="J28" s="194"/>
      <c r="K28" s="302"/>
      <c r="L28" s="151"/>
      <c r="M28" s="51">
        <f>SUM(D28:L28)</f>
        <v>5</v>
      </c>
    </row>
    <row r="29" spans="1:13" x14ac:dyDescent="0.25">
      <c r="A29" s="27"/>
      <c r="B29" s="335" t="s">
        <v>286</v>
      </c>
      <c r="C29" s="302" t="s">
        <v>108</v>
      </c>
      <c r="D29" s="336">
        <v>0</v>
      </c>
      <c r="E29" s="294"/>
      <c r="F29" s="193"/>
      <c r="G29" s="234">
        <v>5</v>
      </c>
      <c r="H29" s="165"/>
      <c r="I29" s="165"/>
      <c r="J29" s="194"/>
      <c r="K29" s="302"/>
      <c r="L29" s="151"/>
      <c r="M29" s="51">
        <f>SUM(D29:L29)</f>
        <v>5</v>
      </c>
    </row>
    <row r="30" spans="1:13" x14ac:dyDescent="0.25">
      <c r="A30" s="27" t="s">
        <v>34</v>
      </c>
      <c r="B30" s="156" t="s">
        <v>261</v>
      </c>
      <c r="C30" s="12" t="s">
        <v>26</v>
      </c>
      <c r="D30" s="187">
        <v>4.75</v>
      </c>
      <c r="E30" s="189"/>
      <c r="F30" s="193"/>
      <c r="G30" s="165"/>
      <c r="H30" s="165"/>
      <c r="I30" s="165"/>
      <c r="J30" s="194"/>
      <c r="K30" s="12"/>
      <c r="L30" s="151"/>
      <c r="M30" s="51">
        <f>SUM(D30:L30)</f>
        <v>4.75</v>
      </c>
    </row>
    <row r="31" spans="1:13" x14ac:dyDescent="0.25">
      <c r="A31" s="27" t="s">
        <v>36</v>
      </c>
      <c r="B31" s="156" t="s">
        <v>28</v>
      </c>
      <c r="C31" s="12" t="s">
        <v>9</v>
      </c>
      <c r="D31" s="187">
        <v>4.25</v>
      </c>
      <c r="E31" s="189"/>
      <c r="F31" s="193"/>
      <c r="G31" s="165"/>
      <c r="H31" s="165"/>
      <c r="I31" s="165"/>
      <c r="J31" s="194"/>
      <c r="K31" s="12"/>
      <c r="L31" s="151"/>
      <c r="M31" s="51">
        <f>SUM(D31:L31)</f>
        <v>4.25</v>
      </c>
    </row>
    <row r="32" spans="1:13" x14ac:dyDescent="0.25">
      <c r="A32" s="27" t="s">
        <v>122</v>
      </c>
      <c r="B32" s="159" t="s">
        <v>32</v>
      </c>
      <c r="C32" s="160" t="s">
        <v>26</v>
      </c>
      <c r="D32" s="162">
        <v>4</v>
      </c>
      <c r="E32" s="189"/>
      <c r="F32" s="331"/>
      <c r="G32" s="1"/>
      <c r="H32" s="1"/>
      <c r="I32" s="1"/>
      <c r="J32" s="332"/>
      <c r="K32" s="12"/>
      <c r="L32" s="151"/>
      <c r="M32" s="51">
        <f>SUM(D32:L32)</f>
        <v>4</v>
      </c>
    </row>
    <row r="33" spans="1:13" x14ac:dyDescent="0.25">
      <c r="A33" s="27"/>
      <c r="B33" s="156" t="s">
        <v>33</v>
      </c>
      <c r="C33" s="12" t="s">
        <v>16</v>
      </c>
      <c r="D33" s="187">
        <v>4</v>
      </c>
      <c r="E33" s="189"/>
      <c r="F33" s="193"/>
      <c r="G33" s="165"/>
      <c r="H33" s="165"/>
      <c r="I33" s="165"/>
      <c r="J33" s="194"/>
      <c r="K33" s="12"/>
      <c r="L33" s="151"/>
      <c r="M33" s="51">
        <f>SUM(D33:L33)</f>
        <v>4</v>
      </c>
    </row>
    <row r="34" spans="1:13" x14ac:dyDescent="0.25">
      <c r="A34" s="27" t="s">
        <v>231</v>
      </c>
      <c r="B34" s="156" t="s">
        <v>35</v>
      </c>
      <c r="C34" s="12" t="s">
        <v>10</v>
      </c>
      <c r="D34" s="187">
        <v>3.37</v>
      </c>
      <c r="E34" s="189"/>
      <c r="F34" s="193"/>
      <c r="G34" s="165"/>
      <c r="H34" s="165"/>
      <c r="I34" s="165"/>
      <c r="J34" s="194"/>
      <c r="K34" s="12"/>
      <c r="L34" s="151"/>
      <c r="M34" s="51">
        <f>SUM(D34:L34)</f>
        <v>3.37</v>
      </c>
    </row>
    <row r="35" spans="1:13" x14ac:dyDescent="0.25">
      <c r="A35" s="27" t="s">
        <v>41</v>
      </c>
      <c r="B35" s="156" t="s">
        <v>37</v>
      </c>
      <c r="C35" s="12" t="s">
        <v>12</v>
      </c>
      <c r="D35" s="187">
        <v>3</v>
      </c>
      <c r="E35" s="189"/>
      <c r="F35" s="193"/>
      <c r="G35" s="165"/>
      <c r="H35" s="165"/>
      <c r="I35" s="165"/>
      <c r="J35" s="194"/>
      <c r="K35" s="12"/>
      <c r="L35" s="151"/>
      <c r="M35" s="51">
        <f>SUM(D35:L35)</f>
        <v>3</v>
      </c>
    </row>
    <row r="36" spans="1:13" x14ac:dyDescent="0.25">
      <c r="A36" s="27"/>
      <c r="B36" s="156" t="s">
        <v>38</v>
      </c>
      <c r="C36" s="12" t="s">
        <v>10</v>
      </c>
      <c r="D36" s="187">
        <v>3</v>
      </c>
      <c r="E36" s="189"/>
      <c r="F36" s="193"/>
      <c r="G36" s="165"/>
      <c r="H36" s="165"/>
      <c r="I36" s="165"/>
      <c r="J36" s="194"/>
      <c r="K36" s="12"/>
      <c r="L36" s="151"/>
      <c r="M36" s="51">
        <f>SUM(D36:L36)</f>
        <v>3</v>
      </c>
    </row>
    <row r="37" spans="1:13" x14ac:dyDescent="0.25">
      <c r="A37" s="27"/>
      <c r="B37" s="156" t="s">
        <v>39</v>
      </c>
      <c r="C37" s="12" t="s">
        <v>12</v>
      </c>
      <c r="D37" s="187">
        <v>3</v>
      </c>
      <c r="E37" s="189"/>
      <c r="F37" s="193"/>
      <c r="G37" s="165"/>
      <c r="H37" s="165"/>
      <c r="I37" s="165"/>
      <c r="J37" s="194"/>
      <c r="K37" s="12"/>
      <c r="L37" s="151"/>
      <c r="M37" s="51">
        <f>SUM(D37:L37)</f>
        <v>3</v>
      </c>
    </row>
    <row r="38" spans="1:13" x14ac:dyDescent="0.25">
      <c r="A38" s="27"/>
      <c r="B38" s="156" t="s">
        <v>40</v>
      </c>
      <c r="C38" s="12" t="s">
        <v>13</v>
      </c>
      <c r="D38" s="187">
        <v>3</v>
      </c>
      <c r="E38" s="189"/>
      <c r="F38" s="193"/>
      <c r="G38" s="165"/>
      <c r="H38" s="165"/>
      <c r="I38" s="165"/>
      <c r="J38" s="194"/>
      <c r="K38" s="12"/>
      <c r="L38" s="151"/>
      <c r="M38" s="51">
        <f>SUM(D38:L38)</f>
        <v>3</v>
      </c>
    </row>
    <row r="39" spans="1:13" x14ac:dyDescent="0.25">
      <c r="A39" s="27"/>
      <c r="B39" s="335" t="s">
        <v>267</v>
      </c>
      <c r="C39" s="302" t="s">
        <v>26</v>
      </c>
      <c r="D39" s="336">
        <v>0</v>
      </c>
      <c r="E39" s="294"/>
      <c r="F39" s="193"/>
      <c r="G39" s="165"/>
      <c r="H39" s="165"/>
      <c r="I39" s="165"/>
      <c r="J39" s="194"/>
      <c r="K39" s="301">
        <v>3</v>
      </c>
      <c r="L39" s="151"/>
      <c r="M39" s="51">
        <f>SUM(D39:L39)</f>
        <v>3</v>
      </c>
    </row>
    <row r="40" spans="1:13" x14ac:dyDescent="0.25">
      <c r="A40" s="27"/>
      <c r="B40" s="335" t="s">
        <v>287</v>
      </c>
      <c r="C40" s="302" t="s">
        <v>13</v>
      </c>
      <c r="D40" s="336">
        <v>0</v>
      </c>
      <c r="E40" s="294"/>
      <c r="F40" s="193"/>
      <c r="G40" s="234">
        <v>3</v>
      </c>
      <c r="H40" s="165"/>
      <c r="I40" s="165"/>
      <c r="J40" s="194"/>
      <c r="K40" s="302"/>
      <c r="L40" s="151"/>
      <c r="M40" s="51">
        <f>SUM(D40:L40)</f>
        <v>3</v>
      </c>
    </row>
    <row r="41" spans="1:13" x14ac:dyDescent="0.25">
      <c r="A41" s="27" t="s">
        <v>52</v>
      </c>
      <c r="B41" s="156" t="s">
        <v>42</v>
      </c>
      <c r="C41" s="12" t="s">
        <v>16</v>
      </c>
      <c r="D41" s="187">
        <v>2.5</v>
      </c>
      <c r="E41" s="189"/>
      <c r="F41" s="193"/>
      <c r="G41" s="165"/>
      <c r="H41" s="165"/>
      <c r="I41" s="165"/>
      <c r="J41" s="194"/>
      <c r="K41" s="12"/>
      <c r="L41" s="151"/>
      <c r="M41" s="51">
        <f>SUM(D41:L41)</f>
        <v>2.5</v>
      </c>
    </row>
    <row r="42" spans="1:13" x14ac:dyDescent="0.25">
      <c r="A42" s="27"/>
      <c r="B42" s="156" t="s">
        <v>44</v>
      </c>
      <c r="C42" s="12" t="s">
        <v>26</v>
      </c>
      <c r="D42" s="187">
        <v>2.37</v>
      </c>
      <c r="E42" s="189"/>
      <c r="F42" s="193"/>
      <c r="G42" s="165"/>
      <c r="H42" s="165"/>
      <c r="I42" s="165"/>
      <c r="J42" s="194"/>
      <c r="K42" s="12"/>
      <c r="L42" s="151"/>
      <c r="M42" s="51">
        <f>SUM(D42:L42)</f>
        <v>2.37</v>
      </c>
    </row>
    <row r="43" spans="1:13" x14ac:dyDescent="0.25">
      <c r="A43" s="27" t="s">
        <v>56</v>
      </c>
      <c r="B43" s="159" t="s">
        <v>46</v>
      </c>
      <c r="C43" s="160" t="s">
        <v>16</v>
      </c>
      <c r="D43" s="162">
        <v>2</v>
      </c>
      <c r="E43" s="12"/>
      <c r="F43" s="193"/>
      <c r="G43" s="165"/>
      <c r="H43" s="165"/>
      <c r="I43" s="165"/>
      <c r="J43" s="194"/>
      <c r="K43" s="197"/>
      <c r="L43" s="151"/>
      <c r="M43" s="51">
        <f>SUM(D43:L43)</f>
        <v>2</v>
      </c>
    </row>
    <row r="44" spans="1:13" x14ac:dyDescent="0.25">
      <c r="A44" s="27"/>
      <c r="B44" s="159" t="s">
        <v>47</v>
      </c>
      <c r="C44" s="160" t="s">
        <v>16</v>
      </c>
      <c r="D44" s="162">
        <v>2</v>
      </c>
      <c r="E44" s="12"/>
      <c r="F44" s="331"/>
      <c r="G44" s="1"/>
      <c r="H44" s="1"/>
      <c r="I44" s="1"/>
      <c r="J44" s="332"/>
      <c r="K44" s="197"/>
      <c r="L44" s="151"/>
      <c r="M44" s="51">
        <f>SUM(D44:L44)</f>
        <v>2</v>
      </c>
    </row>
    <row r="45" spans="1:13" x14ac:dyDescent="0.25">
      <c r="A45" s="27"/>
      <c r="B45" s="335" t="s">
        <v>264</v>
      </c>
      <c r="C45" s="302" t="s">
        <v>9</v>
      </c>
      <c r="D45" s="336">
        <v>0</v>
      </c>
      <c r="E45" s="294">
        <v>2</v>
      </c>
      <c r="F45" s="193"/>
      <c r="G45" s="165"/>
      <c r="H45" s="165"/>
      <c r="I45" s="165"/>
      <c r="J45" s="194"/>
      <c r="K45" s="294"/>
      <c r="L45" s="151"/>
      <c r="M45" s="51">
        <f>SUM(D45:L45)</f>
        <v>2</v>
      </c>
    </row>
    <row r="46" spans="1:13" x14ac:dyDescent="0.25">
      <c r="A46" s="27"/>
      <c r="B46" s="335" t="s">
        <v>288</v>
      </c>
      <c r="C46" s="302" t="s">
        <v>13</v>
      </c>
      <c r="D46" s="336">
        <v>0</v>
      </c>
      <c r="E46" s="294"/>
      <c r="F46" s="193"/>
      <c r="G46" s="234">
        <v>2</v>
      </c>
      <c r="H46" s="165"/>
      <c r="I46" s="165"/>
      <c r="J46" s="194"/>
      <c r="K46" s="302"/>
      <c r="L46" s="151"/>
      <c r="M46" s="51">
        <f>SUM(D46:L46)</f>
        <v>2</v>
      </c>
    </row>
    <row r="47" spans="1:13" x14ac:dyDescent="0.25">
      <c r="A47" s="27" t="s">
        <v>62</v>
      </c>
      <c r="B47" s="159" t="s">
        <v>49</v>
      </c>
      <c r="C47" s="160" t="s">
        <v>16</v>
      </c>
      <c r="D47" s="162">
        <v>1.87</v>
      </c>
      <c r="E47" s="12"/>
      <c r="F47" s="331"/>
      <c r="G47" s="1"/>
      <c r="H47" s="1"/>
      <c r="I47" s="1"/>
      <c r="J47" s="332"/>
      <c r="K47" s="197"/>
      <c r="L47" s="151"/>
      <c r="M47" s="51">
        <f>SUM(D47:L47)</f>
        <v>1.87</v>
      </c>
    </row>
    <row r="48" spans="1:13" x14ac:dyDescent="0.25">
      <c r="A48" s="27" t="s">
        <v>64</v>
      </c>
      <c r="B48" s="159" t="s">
        <v>51</v>
      </c>
      <c r="C48" s="160" t="s">
        <v>16</v>
      </c>
      <c r="D48" s="162">
        <v>1.75</v>
      </c>
      <c r="E48" s="12"/>
      <c r="F48" s="193"/>
      <c r="G48" s="165"/>
      <c r="H48" s="165"/>
      <c r="I48" s="165"/>
      <c r="J48" s="194"/>
      <c r="K48" s="197"/>
      <c r="L48" s="151"/>
      <c r="M48" s="51">
        <f>SUM(D48:L48)</f>
        <v>1.75</v>
      </c>
    </row>
    <row r="49" spans="1:13" x14ac:dyDescent="0.25">
      <c r="A49" s="27" t="s">
        <v>66</v>
      </c>
      <c r="B49" s="156" t="s">
        <v>53</v>
      </c>
      <c r="C49" s="12" t="s">
        <v>10</v>
      </c>
      <c r="D49" s="187">
        <v>1.56</v>
      </c>
      <c r="E49" s="189"/>
      <c r="F49" s="193"/>
      <c r="G49" s="165"/>
      <c r="H49" s="165"/>
      <c r="I49" s="165"/>
      <c r="J49" s="194"/>
      <c r="K49" s="12"/>
      <c r="L49" s="151"/>
      <c r="M49" s="51">
        <f>SUM(D49:L49)</f>
        <v>1.56</v>
      </c>
    </row>
    <row r="50" spans="1:13" x14ac:dyDescent="0.25">
      <c r="A50" s="27" t="s">
        <v>289</v>
      </c>
      <c r="B50" s="156" t="s">
        <v>55</v>
      </c>
      <c r="C50" s="12" t="s">
        <v>13</v>
      </c>
      <c r="D50" s="187">
        <v>1.5</v>
      </c>
      <c r="E50" s="189"/>
      <c r="F50" s="193"/>
      <c r="G50" s="165"/>
      <c r="H50" s="165"/>
      <c r="I50" s="165"/>
      <c r="J50" s="194"/>
      <c r="K50" s="12"/>
      <c r="L50" s="151"/>
      <c r="M50" s="51">
        <f>SUM(D50:L50)</f>
        <v>1.5</v>
      </c>
    </row>
    <row r="51" spans="1:13" x14ac:dyDescent="0.25">
      <c r="A51" s="27" t="s">
        <v>238</v>
      </c>
      <c r="B51" s="156" t="s">
        <v>57</v>
      </c>
      <c r="C51" s="12" t="s">
        <v>10</v>
      </c>
      <c r="D51" s="187">
        <v>1.46</v>
      </c>
      <c r="E51" s="189"/>
      <c r="F51" s="193"/>
      <c r="G51" s="165"/>
      <c r="H51" s="165"/>
      <c r="I51" s="165"/>
      <c r="J51" s="194"/>
      <c r="K51" s="12"/>
      <c r="L51" s="151"/>
      <c r="M51" s="51">
        <f>SUM(D51:L51)</f>
        <v>1.46</v>
      </c>
    </row>
    <row r="52" spans="1:13" x14ac:dyDescent="0.25">
      <c r="A52" s="27" t="s">
        <v>67</v>
      </c>
      <c r="B52" s="156" t="s">
        <v>60</v>
      </c>
      <c r="C52" s="12" t="s">
        <v>26</v>
      </c>
      <c r="D52" s="187">
        <v>1</v>
      </c>
      <c r="E52" s="189"/>
      <c r="F52" s="193"/>
      <c r="G52" s="165"/>
      <c r="H52" s="165"/>
      <c r="I52" s="165"/>
      <c r="J52" s="194"/>
      <c r="K52" s="12"/>
      <c r="L52" s="151"/>
      <c r="M52" s="51">
        <f>SUM(D52:L52)</f>
        <v>1</v>
      </c>
    </row>
    <row r="53" spans="1:13" x14ac:dyDescent="0.25">
      <c r="A53" s="27"/>
      <c r="B53" s="156" t="s">
        <v>61</v>
      </c>
      <c r="C53" s="12" t="s">
        <v>13</v>
      </c>
      <c r="D53" s="187">
        <v>1</v>
      </c>
      <c r="E53" s="189"/>
      <c r="F53" s="193"/>
      <c r="G53" s="165"/>
      <c r="H53" s="165"/>
      <c r="I53" s="165"/>
      <c r="J53" s="194"/>
      <c r="K53" s="12"/>
      <c r="L53" s="151"/>
      <c r="M53" s="51">
        <f>SUM(D53:L53)</f>
        <v>1</v>
      </c>
    </row>
    <row r="54" spans="1:13" x14ac:dyDescent="0.25">
      <c r="A54" s="447" t="s">
        <v>290</v>
      </c>
      <c r="B54" s="156" t="s">
        <v>63</v>
      </c>
      <c r="C54" s="12" t="s">
        <v>12</v>
      </c>
      <c r="D54" s="187">
        <v>0.62</v>
      </c>
      <c r="E54" s="189"/>
      <c r="F54" s="193"/>
      <c r="G54" s="165"/>
      <c r="H54" s="165"/>
      <c r="I54" s="165"/>
      <c r="J54" s="194"/>
      <c r="K54" s="12"/>
      <c r="L54" s="151"/>
      <c r="M54" s="51">
        <f>SUM(D54:L54)</f>
        <v>0.62</v>
      </c>
    </row>
    <row r="55" spans="1:13" ht="15.75" thickBot="1" x14ac:dyDescent="0.3">
      <c r="A55" s="448" t="s">
        <v>291</v>
      </c>
      <c r="B55" s="157" t="s">
        <v>65</v>
      </c>
      <c r="C55" s="13" t="s">
        <v>10</v>
      </c>
      <c r="D55" s="186">
        <v>0.43</v>
      </c>
      <c r="E55" s="190"/>
      <c r="F55" s="195"/>
      <c r="G55" s="167"/>
      <c r="H55" s="167"/>
      <c r="I55" s="167"/>
      <c r="J55" s="196"/>
      <c r="K55" s="13"/>
      <c r="L55" s="150"/>
      <c r="M55" s="446">
        <f>SUM(D55:L55)</f>
        <v>0.43</v>
      </c>
    </row>
    <row r="56" spans="1:13" x14ac:dyDescent="0.25">
      <c r="A56" s="225"/>
      <c r="B56" s="442"/>
      <c r="C56" s="161"/>
      <c r="D56" s="445"/>
      <c r="E56" s="163"/>
      <c r="F56" s="168"/>
      <c r="G56" s="168"/>
      <c r="H56" s="168"/>
      <c r="I56" s="168"/>
      <c r="J56" s="168"/>
      <c r="K56" s="168"/>
      <c r="L56" s="168"/>
      <c r="M56" s="229"/>
    </row>
    <row r="57" spans="1:13" x14ac:dyDescent="0.25">
      <c r="A57" s="225"/>
      <c r="B57" s="442"/>
      <c r="C57" s="161"/>
      <c r="D57" s="445"/>
      <c r="E57" s="163"/>
      <c r="F57" s="168"/>
      <c r="G57" s="168"/>
      <c r="H57" s="168"/>
      <c r="I57" s="168"/>
      <c r="J57" s="168"/>
      <c r="K57" s="168"/>
      <c r="L57" s="168"/>
      <c r="M57" s="229"/>
    </row>
    <row r="58" spans="1:13" x14ac:dyDescent="0.25">
      <c r="A58" s="225"/>
      <c r="B58" s="442"/>
      <c r="C58" s="161"/>
      <c r="D58" s="445"/>
      <c r="E58" s="163"/>
      <c r="F58" s="168"/>
      <c r="G58" s="168"/>
      <c r="H58" s="168"/>
      <c r="I58" s="168"/>
      <c r="J58" s="168"/>
      <c r="K58" s="168"/>
      <c r="L58" s="168"/>
      <c r="M58" s="229"/>
    </row>
    <row r="59" spans="1:13" x14ac:dyDescent="0.25">
      <c r="A59" s="225"/>
      <c r="B59" s="333"/>
      <c r="C59" s="168"/>
      <c r="D59" s="312"/>
      <c r="E59" s="225"/>
      <c r="F59" s="168"/>
      <c r="G59" s="168"/>
      <c r="H59" s="168"/>
      <c r="I59" s="168"/>
      <c r="J59" s="168"/>
      <c r="K59" s="168"/>
      <c r="L59" s="168"/>
      <c r="M59" s="229"/>
    </row>
    <row r="60" spans="1:13" x14ac:dyDescent="0.25">
      <c r="A60" s="225"/>
      <c r="B60" s="333"/>
      <c r="C60" s="168"/>
      <c r="D60" s="312"/>
      <c r="E60" s="225"/>
      <c r="F60" s="168"/>
      <c r="G60" s="168"/>
      <c r="H60" s="168"/>
      <c r="I60" s="168"/>
      <c r="J60" s="168"/>
      <c r="K60" s="168"/>
      <c r="L60" s="168"/>
      <c r="M60" s="229"/>
    </row>
    <row r="61" spans="1:13" x14ac:dyDescent="0.25">
      <c r="A61" s="313"/>
      <c r="B61" s="333"/>
      <c r="C61" s="168"/>
      <c r="D61" s="312"/>
      <c r="E61" s="225"/>
      <c r="F61" s="168"/>
      <c r="G61" s="168"/>
      <c r="H61" s="168"/>
      <c r="I61" s="168"/>
      <c r="J61" s="168"/>
      <c r="K61" s="168"/>
      <c r="L61" s="168"/>
      <c r="M61" s="229"/>
    </row>
    <row r="62" spans="1:13" x14ac:dyDescent="0.25">
      <c r="A62" s="225"/>
      <c r="B62" s="333"/>
      <c r="C62" s="168"/>
      <c r="D62" s="312"/>
      <c r="E62" s="225"/>
      <c r="F62" s="168"/>
      <c r="G62" s="168"/>
      <c r="H62" s="168"/>
      <c r="I62" s="168"/>
      <c r="J62" s="168"/>
      <c r="K62" s="168"/>
      <c r="L62" s="168"/>
      <c r="M62" s="229"/>
    </row>
    <row r="63" spans="1:13" x14ac:dyDescent="0.25">
      <c r="A63" s="225"/>
      <c r="B63" s="333"/>
      <c r="C63" s="168"/>
      <c r="D63" s="312"/>
      <c r="E63" s="225"/>
      <c r="F63" s="168"/>
      <c r="G63" s="168"/>
      <c r="H63" s="168"/>
      <c r="I63" s="168"/>
      <c r="J63" s="168"/>
      <c r="K63" s="168"/>
      <c r="L63" s="168"/>
      <c r="M63" s="229"/>
    </row>
    <row r="64" spans="1:13" x14ac:dyDescent="0.25">
      <c r="A64" s="168"/>
      <c r="B64" s="333"/>
      <c r="C64" s="168"/>
      <c r="D64" s="312"/>
      <c r="E64" s="225"/>
      <c r="F64" s="168"/>
      <c r="G64" s="168"/>
      <c r="H64" s="168"/>
      <c r="I64" s="168"/>
      <c r="J64" s="168"/>
      <c r="K64" s="168"/>
      <c r="L64" s="168"/>
      <c r="M64" s="229"/>
    </row>
    <row r="65" spans="1:13" x14ac:dyDescent="0.25">
      <c r="A65" s="168"/>
      <c r="B65" s="333"/>
      <c r="C65" s="168"/>
      <c r="D65" s="312"/>
      <c r="E65" s="225"/>
      <c r="F65" s="168"/>
      <c r="G65" s="168"/>
      <c r="H65" s="168"/>
      <c r="I65" s="168"/>
      <c r="J65" s="168"/>
      <c r="K65" s="168"/>
      <c r="L65" s="168"/>
      <c r="M65" s="229"/>
    </row>
    <row r="66" spans="1:13" x14ac:dyDescent="0.25">
      <c r="A66" s="168"/>
      <c r="B66" s="333"/>
      <c r="C66" s="168"/>
      <c r="D66" s="312"/>
      <c r="E66" s="225"/>
      <c r="F66" s="168"/>
      <c r="G66" s="168"/>
      <c r="H66" s="168"/>
      <c r="I66" s="168"/>
      <c r="J66" s="168"/>
      <c r="K66" s="168"/>
      <c r="L66" s="168"/>
      <c r="M66" s="229"/>
    </row>
    <row r="67" spans="1:13" x14ac:dyDescent="0.25">
      <c r="A67" s="168"/>
      <c r="B67" s="333"/>
      <c r="C67" s="168"/>
      <c r="D67" s="312"/>
      <c r="E67" s="225"/>
      <c r="F67" s="168"/>
      <c r="G67" s="168"/>
      <c r="H67" s="168"/>
      <c r="I67" s="168"/>
      <c r="J67" s="168"/>
      <c r="K67" s="168"/>
      <c r="L67" s="168"/>
      <c r="M67" s="229"/>
    </row>
    <row r="68" spans="1:13" x14ac:dyDescent="0.25">
      <c r="A68" s="168"/>
      <c r="B68" s="333"/>
      <c r="C68" s="168"/>
      <c r="D68" s="312"/>
      <c r="E68" s="225"/>
      <c r="F68" s="168"/>
      <c r="G68" s="168"/>
      <c r="H68" s="168"/>
      <c r="I68" s="168"/>
      <c r="J68" s="168"/>
      <c r="K68" s="168"/>
      <c r="L68" s="168"/>
      <c r="M68" s="229"/>
    </row>
  </sheetData>
  <sortState xmlns:xlrd2="http://schemas.microsoft.com/office/spreadsheetml/2017/richdata2" ref="B5:M58">
    <sortCondition descending="1" ref="M58"/>
  </sortState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EF8-4DCE-4714-A0A6-00CE7083D2F7}">
  <dimension ref="A1:M37"/>
  <sheetViews>
    <sheetView workbookViewId="0">
      <selection activeCell="A3" sqref="A3"/>
    </sheetView>
  </sheetViews>
  <sheetFormatPr defaultRowHeight="15" x14ac:dyDescent="0.25"/>
  <cols>
    <col min="1" max="1" width="4.85546875" customWidth="1"/>
    <col min="2" max="2" width="23.7109375" bestFit="1" customWidth="1"/>
    <col min="3" max="3" width="5" bestFit="1" customWidth="1"/>
    <col min="4" max="4" width="6.42578125" bestFit="1" customWidth="1"/>
    <col min="5" max="5" width="5.140625" bestFit="1" customWidth="1"/>
    <col min="6" max="6" width="5.570312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4.85546875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3">
        <v>2020</v>
      </c>
      <c r="K2" s="19">
        <v>2021</v>
      </c>
    </row>
    <row r="3" spans="1:13" ht="19.5" thickBot="1" x14ac:dyDescent="0.35">
      <c r="A3" s="21" t="s">
        <v>305</v>
      </c>
      <c r="D3" s="161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317" t="s">
        <v>4</v>
      </c>
      <c r="K3" s="23" t="s">
        <v>6</v>
      </c>
      <c r="L3" s="17" t="s">
        <v>7</v>
      </c>
    </row>
    <row r="4" spans="1:13" ht="15.75" thickBot="1" x14ac:dyDescent="0.3">
      <c r="B4" s="24" t="s">
        <v>69</v>
      </c>
      <c r="D4" s="314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318" t="s">
        <v>135</v>
      </c>
      <c r="K4" s="25" t="s">
        <v>14</v>
      </c>
      <c r="L4" s="30" t="s">
        <v>15</v>
      </c>
    </row>
    <row r="5" spans="1:13" x14ac:dyDescent="0.25">
      <c r="A5" s="26" t="s">
        <v>0</v>
      </c>
      <c r="B5" s="8" t="s">
        <v>70</v>
      </c>
      <c r="C5" s="11" t="s">
        <v>12</v>
      </c>
      <c r="D5" s="198">
        <v>30</v>
      </c>
      <c r="E5" s="222"/>
      <c r="F5" s="31"/>
      <c r="G5" s="206"/>
      <c r="H5" s="206"/>
      <c r="I5" s="206"/>
      <c r="J5" s="213"/>
      <c r="K5" s="216">
        <v>20</v>
      </c>
      <c r="L5" s="219"/>
      <c r="M5" s="202">
        <f>SUM(D5:L5)</f>
        <v>50</v>
      </c>
    </row>
    <row r="6" spans="1:13" x14ac:dyDescent="0.25">
      <c r="A6" s="27" t="s">
        <v>1</v>
      </c>
      <c r="B6" s="115" t="s">
        <v>269</v>
      </c>
      <c r="C6" s="302" t="s">
        <v>16</v>
      </c>
      <c r="D6" s="346">
        <v>0</v>
      </c>
      <c r="E6" s="217"/>
      <c r="F6" s="32"/>
      <c r="G6" s="449">
        <v>10</v>
      </c>
      <c r="H6" s="207"/>
      <c r="I6" s="207"/>
      <c r="J6" s="214"/>
      <c r="K6" s="351">
        <v>14</v>
      </c>
      <c r="L6" s="220"/>
      <c r="M6" s="203">
        <f>SUM(D6:L6)</f>
        <v>24</v>
      </c>
    </row>
    <row r="7" spans="1:13" ht="15.75" thickBot="1" x14ac:dyDescent="0.3">
      <c r="A7" s="55" t="s">
        <v>2</v>
      </c>
      <c r="B7" s="77" t="s">
        <v>71</v>
      </c>
      <c r="C7" s="178" t="s">
        <v>16</v>
      </c>
      <c r="D7" s="338">
        <v>8</v>
      </c>
      <c r="E7" s="451">
        <v>10</v>
      </c>
      <c r="F7" s="340"/>
      <c r="G7" s="341"/>
      <c r="H7" s="341"/>
      <c r="I7" s="341"/>
      <c r="J7" s="342"/>
      <c r="K7" s="343"/>
      <c r="L7" s="344"/>
      <c r="M7" s="345">
        <f>SUM(D7:L7)</f>
        <v>18</v>
      </c>
    </row>
    <row r="8" spans="1:13" x14ac:dyDescent="0.25">
      <c r="A8" s="26" t="s">
        <v>3</v>
      </c>
      <c r="B8" s="155" t="s">
        <v>72</v>
      </c>
      <c r="C8" s="11" t="s">
        <v>10</v>
      </c>
      <c r="D8" s="198">
        <v>14</v>
      </c>
      <c r="E8" s="452"/>
      <c r="F8" s="31"/>
      <c r="G8" s="206"/>
      <c r="H8" s="206"/>
      <c r="I8" s="206"/>
      <c r="J8" s="213"/>
      <c r="K8" s="354"/>
      <c r="L8" s="219"/>
      <c r="M8" s="202">
        <f>SUM(D8:L8)</f>
        <v>14</v>
      </c>
    </row>
    <row r="9" spans="1:13" x14ac:dyDescent="0.25">
      <c r="A9" s="27" t="s">
        <v>4</v>
      </c>
      <c r="B9" s="53" t="s">
        <v>292</v>
      </c>
      <c r="C9" s="302" t="s">
        <v>13</v>
      </c>
      <c r="D9" s="346">
        <v>0</v>
      </c>
      <c r="E9" s="217"/>
      <c r="F9" s="32"/>
      <c r="G9" s="449">
        <v>7</v>
      </c>
      <c r="H9" s="207"/>
      <c r="I9" s="207"/>
      <c r="J9" s="214"/>
      <c r="K9" s="351">
        <v>4</v>
      </c>
      <c r="L9" s="220"/>
      <c r="M9" s="203">
        <f>SUM(D9:L9)</f>
        <v>11</v>
      </c>
    </row>
    <row r="10" spans="1:13" x14ac:dyDescent="0.25">
      <c r="A10" s="27" t="s">
        <v>5</v>
      </c>
      <c r="B10" s="159" t="s">
        <v>73</v>
      </c>
      <c r="C10" s="160" t="s">
        <v>16</v>
      </c>
      <c r="D10" s="450">
        <v>10</v>
      </c>
      <c r="E10" s="12"/>
      <c r="F10" s="193"/>
      <c r="G10" s="165"/>
      <c r="H10" s="165"/>
      <c r="I10" s="165"/>
      <c r="J10" s="194"/>
      <c r="K10" s="197"/>
      <c r="L10" s="151"/>
      <c r="M10" s="203">
        <f>SUM(D10:L10)</f>
        <v>10</v>
      </c>
    </row>
    <row r="11" spans="1:13" x14ac:dyDescent="0.25">
      <c r="A11" s="27"/>
      <c r="B11" s="156" t="s">
        <v>74</v>
      </c>
      <c r="C11" s="12" t="s">
        <v>12</v>
      </c>
      <c r="D11" s="199">
        <v>10</v>
      </c>
      <c r="E11" s="210"/>
      <c r="F11" s="32"/>
      <c r="G11" s="207"/>
      <c r="H11" s="207"/>
      <c r="I11" s="207"/>
      <c r="J11" s="214"/>
      <c r="K11" s="217"/>
      <c r="L11" s="220"/>
      <c r="M11" s="203">
        <f>SUM(D11:L11)</f>
        <v>10</v>
      </c>
    </row>
    <row r="12" spans="1:13" x14ac:dyDescent="0.25">
      <c r="A12" s="27"/>
      <c r="B12" s="205" t="s">
        <v>75</v>
      </c>
      <c r="C12" s="160" t="s">
        <v>10</v>
      </c>
      <c r="D12" s="199">
        <v>10</v>
      </c>
      <c r="E12" s="12"/>
      <c r="F12" s="193"/>
      <c r="G12" s="165"/>
      <c r="H12" s="165"/>
      <c r="I12" s="165"/>
      <c r="J12" s="194"/>
      <c r="K12" s="197"/>
      <c r="L12" s="151"/>
      <c r="M12" s="203">
        <f>SUM(D12:L12)</f>
        <v>10</v>
      </c>
    </row>
    <row r="13" spans="1:13" x14ac:dyDescent="0.25">
      <c r="A13" s="27"/>
      <c r="B13" s="53" t="s">
        <v>270</v>
      </c>
      <c r="C13" s="302" t="s">
        <v>12</v>
      </c>
      <c r="D13" s="346">
        <v>0</v>
      </c>
      <c r="E13" s="217"/>
      <c r="F13" s="32"/>
      <c r="G13" s="207"/>
      <c r="H13" s="207"/>
      <c r="I13" s="207"/>
      <c r="J13" s="214"/>
      <c r="K13" s="351">
        <v>10</v>
      </c>
      <c r="L13" s="220"/>
      <c r="M13" s="203">
        <f>SUM(D13:L13)</f>
        <v>10</v>
      </c>
    </row>
    <row r="14" spans="1:13" x14ac:dyDescent="0.25">
      <c r="A14" s="27"/>
      <c r="B14" s="53" t="s">
        <v>279</v>
      </c>
      <c r="C14" s="302" t="s">
        <v>9</v>
      </c>
      <c r="D14" s="346">
        <v>0</v>
      </c>
      <c r="E14" s="217"/>
      <c r="F14" s="394">
        <v>10</v>
      </c>
      <c r="G14" s="207"/>
      <c r="H14" s="207"/>
      <c r="I14" s="207"/>
      <c r="J14" s="214"/>
      <c r="K14" s="217"/>
      <c r="L14" s="220"/>
      <c r="M14" s="203">
        <f>SUM(D14:L14)</f>
        <v>10</v>
      </c>
    </row>
    <row r="15" spans="1:13" ht="15.75" thickBot="1" x14ac:dyDescent="0.3">
      <c r="A15" s="55"/>
      <c r="B15" s="63" t="s">
        <v>76</v>
      </c>
      <c r="C15" s="178" t="s">
        <v>12</v>
      </c>
      <c r="D15" s="338">
        <v>9.5</v>
      </c>
      <c r="E15" s="339"/>
      <c r="F15" s="340"/>
      <c r="G15" s="341"/>
      <c r="H15" s="341"/>
      <c r="I15" s="341"/>
      <c r="J15" s="342"/>
      <c r="K15" s="343"/>
      <c r="L15" s="344"/>
      <c r="M15" s="345">
        <f>SUM(D15:L15)</f>
        <v>9.5</v>
      </c>
    </row>
    <row r="16" spans="1:13" x14ac:dyDescent="0.25">
      <c r="A16" s="26" t="s">
        <v>20</v>
      </c>
      <c r="B16" s="14" t="s">
        <v>77</v>
      </c>
      <c r="C16" s="11" t="s">
        <v>12</v>
      </c>
      <c r="D16" s="198">
        <v>8</v>
      </c>
      <c r="E16" s="222"/>
      <c r="F16" s="31"/>
      <c r="G16" s="206"/>
      <c r="H16" s="206"/>
      <c r="I16" s="206"/>
      <c r="J16" s="213"/>
      <c r="K16" s="354"/>
      <c r="L16" s="219"/>
      <c r="M16" s="202">
        <f>SUM(D16:L16)</f>
        <v>8</v>
      </c>
    </row>
    <row r="17" spans="1:13" x14ac:dyDescent="0.25">
      <c r="A17" s="27" t="s">
        <v>106</v>
      </c>
      <c r="B17" s="15" t="s">
        <v>78</v>
      </c>
      <c r="C17" s="12" t="s">
        <v>12</v>
      </c>
      <c r="D17" s="199">
        <v>7</v>
      </c>
      <c r="E17" s="211"/>
      <c r="F17" s="32"/>
      <c r="G17" s="207"/>
      <c r="H17" s="207"/>
      <c r="I17" s="207"/>
      <c r="J17" s="214"/>
      <c r="K17" s="217"/>
      <c r="L17" s="220"/>
      <c r="M17" s="203">
        <f>SUM(D17:L17)</f>
        <v>7</v>
      </c>
    </row>
    <row r="18" spans="1:13" x14ac:dyDescent="0.25">
      <c r="A18" s="27"/>
      <c r="B18" s="15" t="s">
        <v>79</v>
      </c>
      <c r="C18" s="12" t="s">
        <v>10</v>
      </c>
      <c r="D18" s="199">
        <v>7</v>
      </c>
      <c r="E18" s="211"/>
      <c r="F18" s="32"/>
      <c r="G18" s="207"/>
      <c r="H18" s="207"/>
      <c r="I18" s="207"/>
      <c r="J18" s="214"/>
      <c r="K18" s="217"/>
      <c r="L18" s="220"/>
      <c r="M18" s="203">
        <f>SUM(D18:L18)</f>
        <v>7</v>
      </c>
    </row>
    <row r="19" spans="1:13" x14ac:dyDescent="0.25">
      <c r="A19" s="27"/>
      <c r="B19" s="156" t="s">
        <v>80</v>
      </c>
      <c r="C19" s="12" t="s">
        <v>13</v>
      </c>
      <c r="D19" s="199">
        <v>7</v>
      </c>
      <c r="E19" s="210"/>
      <c r="F19" s="348"/>
      <c r="G19" s="349"/>
      <c r="H19" s="349"/>
      <c r="I19" s="349"/>
      <c r="J19" s="350"/>
      <c r="K19" s="352"/>
      <c r="L19" s="220"/>
      <c r="M19" s="203">
        <f>SUM(D19:L19)</f>
        <v>7</v>
      </c>
    </row>
    <row r="20" spans="1:13" x14ac:dyDescent="0.25">
      <c r="A20" s="27"/>
      <c r="B20" s="15" t="s">
        <v>81</v>
      </c>
      <c r="C20" s="12" t="s">
        <v>26</v>
      </c>
      <c r="D20" s="199">
        <v>7</v>
      </c>
      <c r="E20" s="211"/>
      <c r="F20" s="32"/>
      <c r="G20" s="207"/>
      <c r="H20" s="207"/>
      <c r="I20" s="207"/>
      <c r="J20" s="214"/>
      <c r="K20" s="217"/>
      <c r="L20" s="220"/>
      <c r="M20" s="203">
        <f>SUM(D20:L20)</f>
        <v>7</v>
      </c>
    </row>
    <row r="21" spans="1:13" x14ac:dyDescent="0.25">
      <c r="A21" s="27"/>
      <c r="B21" s="53" t="s">
        <v>268</v>
      </c>
      <c r="C21" s="302" t="s">
        <v>9</v>
      </c>
      <c r="D21" s="346">
        <v>0</v>
      </c>
      <c r="E21" s="347">
        <v>7</v>
      </c>
      <c r="F21" s="32"/>
      <c r="G21" s="207"/>
      <c r="H21" s="207"/>
      <c r="I21" s="207"/>
      <c r="J21" s="214"/>
      <c r="K21" s="217"/>
      <c r="L21" s="220"/>
      <c r="M21" s="203">
        <f>SUM(D21:L21)</f>
        <v>7</v>
      </c>
    </row>
    <row r="22" spans="1:13" x14ac:dyDescent="0.25">
      <c r="A22" s="27" t="s">
        <v>113</v>
      </c>
      <c r="B22" s="15" t="s">
        <v>83</v>
      </c>
      <c r="C22" s="12" t="s">
        <v>13</v>
      </c>
      <c r="D22" s="315">
        <v>6.5</v>
      </c>
      <c r="E22" s="211"/>
      <c r="F22" s="32"/>
      <c r="G22" s="207"/>
      <c r="H22" s="207"/>
      <c r="I22" s="207"/>
      <c r="J22" s="214"/>
      <c r="K22" s="217"/>
      <c r="L22" s="220"/>
      <c r="M22" s="61">
        <f>SUM(D22:L22)</f>
        <v>6.5</v>
      </c>
    </row>
    <row r="23" spans="1:13" x14ac:dyDescent="0.25">
      <c r="A23" s="27" t="s">
        <v>89</v>
      </c>
      <c r="B23" s="53" t="s">
        <v>271</v>
      </c>
      <c r="C23" s="302" t="s">
        <v>13</v>
      </c>
      <c r="D23" s="346">
        <v>0</v>
      </c>
      <c r="E23" s="217"/>
      <c r="F23" s="32"/>
      <c r="G23" s="207"/>
      <c r="H23" s="207"/>
      <c r="I23" s="207"/>
      <c r="J23" s="214"/>
      <c r="K23" s="351">
        <v>6</v>
      </c>
      <c r="L23" s="220"/>
      <c r="M23" s="203">
        <f>SUM(D23:L23)</f>
        <v>6</v>
      </c>
    </row>
    <row r="24" spans="1:13" x14ac:dyDescent="0.25">
      <c r="A24" s="27">
        <v>20</v>
      </c>
      <c r="B24" s="15" t="s">
        <v>85</v>
      </c>
      <c r="C24" s="12" t="s">
        <v>13</v>
      </c>
      <c r="D24" s="199">
        <v>5</v>
      </c>
      <c r="E24" s="211"/>
      <c r="F24" s="32"/>
      <c r="G24" s="207"/>
      <c r="H24" s="207"/>
      <c r="I24" s="207"/>
      <c r="J24" s="214"/>
      <c r="K24" s="217"/>
      <c r="L24" s="220"/>
      <c r="M24" s="203">
        <f>SUM(D24:L24)</f>
        <v>5</v>
      </c>
    </row>
    <row r="25" spans="1:13" x14ac:dyDescent="0.25">
      <c r="A25" s="27"/>
      <c r="B25" s="53" t="s">
        <v>293</v>
      </c>
      <c r="C25" s="302" t="s">
        <v>13</v>
      </c>
      <c r="D25" s="346">
        <v>0</v>
      </c>
      <c r="E25" s="217"/>
      <c r="F25" s="32"/>
      <c r="G25" s="449">
        <v>5</v>
      </c>
      <c r="H25" s="207"/>
      <c r="I25" s="207"/>
      <c r="J25" s="214"/>
      <c r="K25" s="217"/>
      <c r="L25" s="220"/>
      <c r="M25" s="203">
        <f>SUM(D25:L25)</f>
        <v>5</v>
      </c>
    </row>
    <row r="26" spans="1:13" x14ac:dyDescent="0.25">
      <c r="A26" s="447" t="s">
        <v>29</v>
      </c>
      <c r="B26" s="15" t="s">
        <v>86</v>
      </c>
      <c r="C26" s="12" t="s">
        <v>12</v>
      </c>
      <c r="D26" s="199">
        <v>4</v>
      </c>
      <c r="E26" s="211"/>
      <c r="F26" s="32"/>
      <c r="G26" s="207"/>
      <c r="H26" s="207"/>
      <c r="I26" s="207"/>
      <c r="J26" s="214"/>
      <c r="K26" s="217"/>
      <c r="L26" s="220"/>
      <c r="M26" s="203">
        <f>SUM(D26:L26)</f>
        <v>4</v>
      </c>
    </row>
    <row r="27" spans="1:13" x14ac:dyDescent="0.25">
      <c r="A27" s="40"/>
      <c r="B27" s="15" t="s">
        <v>87</v>
      </c>
      <c r="C27" s="12" t="s">
        <v>12</v>
      </c>
      <c r="D27" s="199">
        <v>4</v>
      </c>
      <c r="E27" s="211"/>
      <c r="F27" s="32"/>
      <c r="G27" s="207"/>
      <c r="H27" s="207"/>
      <c r="I27" s="207"/>
      <c r="J27" s="214"/>
      <c r="K27" s="217"/>
      <c r="L27" s="220"/>
      <c r="M27" s="203">
        <f>SUM(D27:L27)</f>
        <v>4</v>
      </c>
    </row>
    <row r="28" spans="1:13" x14ac:dyDescent="0.25">
      <c r="A28" s="40"/>
      <c r="B28" s="205" t="s">
        <v>88</v>
      </c>
      <c r="C28" s="160" t="s">
        <v>12</v>
      </c>
      <c r="D28" s="199">
        <v>4</v>
      </c>
      <c r="E28" s="12"/>
      <c r="F28" s="193"/>
      <c r="G28" s="165"/>
      <c r="H28" s="165"/>
      <c r="I28" s="165"/>
      <c r="J28" s="194"/>
      <c r="K28" s="197"/>
      <c r="L28" s="151"/>
      <c r="M28" s="203">
        <f>SUM(D28:L28)</f>
        <v>4</v>
      </c>
    </row>
    <row r="29" spans="1:13" x14ac:dyDescent="0.25">
      <c r="A29" s="40"/>
      <c r="B29" s="15" t="s">
        <v>90</v>
      </c>
      <c r="C29" s="12" t="s">
        <v>13</v>
      </c>
      <c r="D29" s="199">
        <v>3.5</v>
      </c>
      <c r="E29" s="211"/>
      <c r="F29" s="32"/>
      <c r="G29" s="207"/>
      <c r="H29" s="207"/>
      <c r="I29" s="207"/>
      <c r="J29" s="214"/>
      <c r="K29" s="217"/>
      <c r="L29" s="220"/>
      <c r="M29" s="203">
        <f>SUM(D29:L29)</f>
        <v>3.5</v>
      </c>
    </row>
    <row r="30" spans="1:13" x14ac:dyDescent="0.25">
      <c r="A30" s="40" t="s">
        <v>34</v>
      </c>
      <c r="B30" s="205" t="s">
        <v>91</v>
      </c>
      <c r="C30" s="160" t="s">
        <v>10</v>
      </c>
      <c r="D30" s="199">
        <v>3</v>
      </c>
      <c r="E30" s="12"/>
      <c r="F30" s="193"/>
      <c r="G30" s="165"/>
      <c r="H30" s="165"/>
      <c r="I30" s="165"/>
      <c r="J30" s="194"/>
      <c r="K30" s="223"/>
      <c r="L30" s="151"/>
      <c r="M30" s="203">
        <f>SUM(D30:L30)</f>
        <v>3</v>
      </c>
    </row>
    <row r="31" spans="1:13" x14ac:dyDescent="0.25">
      <c r="A31" s="453"/>
      <c r="B31" s="205" t="s">
        <v>294</v>
      </c>
      <c r="C31" s="160" t="s">
        <v>13</v>
      </c>
      <c r="D31" s="199">
        <v>0</v>
      </c>
      <c r="E31" s="12"/>
      <c r="F31" s="331"/>
      <c r="G31" s="429">
        <v>3</v>
      </c>
      <c r="H31" s="1"/>
      <c r="I31" s="1"/>
      <c r="J31" s="332"/>
      <c r="K31" s="12"/>
      <c r="L31" s="151"/>
      <c r="M31" s="203">
        <f>SUM(D31:L31)</f>
        <v>3</v>
      </c>
    </row>
    <row r="32" spans="1:13" x14ac:dyDescent="0.25">
      <c r="A32" s="454" t="s">
        <v>296</v>
      </c>
      <c r="B32" s="205" t="s">
        <v>295</v>
      </c>
      <c r="C32" s="160" t="s">
        <v>13</v>
      </c>
      <c r="D32" s="199">
        <v>0</v>
      </c>
      <c r="E32" s="12"/>
      <c r="F32" s="331"/>
      <c r="G32" s="429">
        <v>2</v>
      </c>
      <c r="H32" s="1"/>
      <c r="I32" s="1"/>
      <c r="J32" s="332"/>
      <c r="K32" s="12"/>
      <c r="L32" s="151"/>
      <c r="M32" s="203">
        <f>SUM(D32:L32)</f>
        <v>2</v>
      </c>
    </row>
    <row r="33" spans="1:13" ht="15.75" thickBot="1" x14ac:dyDescent="0.3">
      <c r="A33" s="434"/>
      <c r="B33" s="16" t="s">
        <v>92</v>
      </c>
      <c r="C33" s="13" t="s">
        <v>9</v>
      </c>
      <c r="D33" s="200">
        <v>1.5</v>
      </c>
      <c r="E33" s="212"/>
      <c r="F33" s="33"/>
      <c r="G33" s="208"/>
      <c r="H33" s="208"/>
      <c r="I33" s="208"/>
      <c r="J33" s="215"/>
      <c r="K33" s="218"/>
      <c r="L33" s="221"/>
      <c r="M33" s="204">
        <f>SUM(D33:L33)</f>
        <v>1.5</v>
      </c>
    </row>
    <row r="34" spans="1:13" x14ac:dyDescent="0.25">
      <c r="D34" s="201"/>
    </row>
    <row r="35" spans="1:13" x14ac:dyDescent="0.25">
      <c r="D35" s="201"/>
    </row>
    <row r="36" spans="1:13" x14ac:dyDescent="0.25">
      <c r="D36" s="201"/>
    </row>
    <row r="37" spans="1:13" x14ac:dyDescent="0.25">
      <c r="D37" s="201"/>
    </row>
  </sheetData>
  <sortState xmlns:xlrd2="http://schemas.microsoft.com/office/spreadsheetml/2017/richdata2" ref="B5:M33">
    <sortCondition descending="1" ref="M3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3D18-E1E5-49AA-A973-4D62BD1DC2F1}">
  <dimension ref="A1:M64"/>
  <sheetViews>
    <sheetView topLeftCell="A19" workbookViewId="0">
      <selection activeCell="A3" sqref="A3"/>
    </sheetView>
  </sheetViews>
  <sheetFormatPr defaultRowHeight="15" x14ac:dyDescent="0.25"/>
  <cols>
    <col min="1" max="1" width="4.7109375" customWidth="1"/>
    <col min="2" max="2" width="27.855468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.5703125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4" t="s">
        <v>297</v>
      </c>
      <c r="B3" s="18"/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74" t="s">
        <v>6</v>
      </c>
      <c r="L3" s="66" t="s">
        <v>7</v>
      </c>
    </row>
    <row r="4" spans="1:13" ht="19.5" thickBot="1" x14ac:dyDescent="0.35">
      <c r="B4" s="36" t="s">
        <v>95</v>
      </c>
      <c r="D4" s="319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104" t="s">
        <v>135</v>
      </c>
      <c r="K4" s="86" t="s">
        <v>14</v>
      </c>
      <c r="L4" s="67" t="s">
        <v>15</v>
      </c>
    </row>
    <row r="5" spans="1:13" x14ac:dyDescent="0.25">
      <c r="A5" s="26" t="s">
        <v>0</v>
      </c>
      <c r="B5" s="8" t="s">
        <v>96</v>
      </c>
      <c r="C5" s="38" t="s">
        <v>13</v>
      </c>
      <c r="D5" s="363">
        <v>60.45</v>
      </c>
      <c r="E5" s="366">
        <v>10</v>
      </c>
      <c r="F5" s="230"/>
      <c r="G5" s="457">
        <v>4</v>
      </c>
      <c r="H5" s="231"/>
      <c r="I5" s="260"/>
      <c r="J5" s="369"/>
      <c r="K5" s="370">
        <v>20</v>
      </c>
      <c r="L5" s="68"/>
      <c r="M5" s="39">
        <f>SUM(D5:L5)</f>
        <v>94.45</v>
      </c>
    </row>
    <row r="6" spans="1:13" x14ac:dyDescent="0.25">
      <c r="A6" s="40" t="s">
        <v>1</v>
      </c>
      <c r="B6" s="9" t="s">
        <v>272</v>
      </c>
      <c r="C6" s="41" t="s">
        <v>16</v>
      </c>
      <c r="D6" s="364">
        <v>79.81</v>
      </c>
      <c r="E6" s="78"/>
      <c r="F6" s="397">
        <v>1.5</v>
      </c>
      <c r="G6" s="241"/>
      <c r="H6" s="241"/>
      <c r="I6" s="270"/>
      <c r="J6" s="298"/>
      <c r="K6" s="90">
        <v>8</v>
      </c>
      <c r="L6" s="69"/>
      <c r="M6" s="42">
        <f>SUM(D6:L6)</f>
        <v>89.31</v>
      </c>
    </row>
    <row r="7" spans="1:13" ht="15.75" thickBot="1" x14ac:dyDescent="0.3">
      <c r="A7" s="28" t="s">
        <v>2</v>
      </c>
      <c r="B7" s="10" t="s">
        <v>93</v>
      </c>
      <c r="C7" s="43" t="s">
        <v>13</v>
      </c>
      <c r="D7" s="365">
        <v>44.25</v>
      </c>
      <c r="E7" s="367">
        <v>5</v>
      </c>
      <c r="F7" s="395">
        <v>10</v>
      </c>
      <c r="G7" s="456">
        <v>7</v>
      </c>
      <c r="H7" s="236"/>
      <c r="I7" s="271"/>
      <c r="J7" s="306"/>
      <c r="K7" s="89">
        <v>14</v>
      </c>
      <c r="L7" s="70"/>
      <c r="M7" s="371">
        <f>SUM(D7:L7)</f>
        <v>80.25</v>
      </c>
    </row>
    <row r="8" spans="1:13" x14ac:dyDescent="0.25">
      <c r="A8" s="26" t="s">
        <v>3</v>
      </c>
      <c r="B8" s="14" t="s">
        <v>97</v>
      </c>
      <c r="C8" s="38" t="s">
        <v>16</v>
      </c>
      <c r="D8" s="65">
        <v>47.5</v>
      </c>
      <c r="E8" s="362">
        <v>7</v>
      </c>
      <c r="F8" s="396">
        <v>7</v>
      </c>
      <c r="G8" s="455">
        <v>10</v>
      </c>
      <c r="H8" s="245"/>
      <c r="I8" s="356"/>
      <c r="J8" s="308"/>
      <c r="K8" s="87">
        <v>8</v>
      </c>
      <c r="L8" s="68"/>
      <c r="M8" s="47">
        <f>SUM(D8:L8)</f>
        <v>79.5</v>
      </c>
    </row>
    <row r="9" spans="1:13" x14ac:dyDescent="0.25">
      <c r="A9" s="27" t="s">
        <v>4</v>
      </c>
      <c r="B9" s="335" t="s">
        <v>98</v>
      </c>
      <c r="C9" s="54" t="s">
        <v>12</v>
      </c>
      <c r="D9" s="48">
        <v>48.87</v>
      </c>
      <c r="E9" s="368"/>
      <c r="F9" s="397">
        <v>4</v>
      </c>
      <c r="G9" s="458">
        <v>4</v>
      </c>
      <c r="H9" s="241"/>
      <c r="I9" s="270"/>
      <c r="J9" s="298"/>
      <c r="K9" s="90"/>
      <c r="L9" s="69"/>
      <c r="M9" s="51">
        <f>SUM(D9:L9)</f>
        <v>56.87</v>
      </c>
    </row>
    <row r="10" spans="1:13" x14ac:dyDescent="0.25">
      <c r="A10" s="40" t="s">
        <v>5</v>
      </c>
      <c r="B10" s="15" t="s">
        <v>99</v>
      </c>
      <c r="C10" s="41" t="s">
        <v>16</v>
      </c>
      <c r="D10" s="48">
        <v>31.93</v>
      </c>
      <c r="E10" s="78"/>
      <c r="F10" s="355"/>
      <c r="G10" s="241"/>
      <c r="H10" s="357"/>
      <c r="I10" s="259"/>
      <c r="J10" s="298"/>
      <c r="K10" s="90"/>
      <c r="L10" s="69"/>
      <c r="M10" s="42">
        <f>SUM(D10:L10)</f>
        <v>31.93</v>
      </c>
    </row>
    <row r="11" spans="1:13" x14ac:dyDescent="0.25">
      <c r="A11" s="27" t="s">
        <v>6</v>
      </c>
      <c r="B11" s="15" t="s">
        <v>100</v>
      </c>
      <c r="C11" s="41" t="s">
        <v>16</v>
      </c>
      <c r="D11" s="49">
        <v>22.5</v>
      </c>
      <c r="E11" s="80"/>
      <c r="F11" s="243">
        <v>4</v>
      </c>
      <c r="G11" s="234">
        <v>1.5</v>
      </c>
      <c r="H11" s="234"/>
      <c r="I11" s="234"/>
      <c r="J11" s="358"/>
      <c r="K11" s="91"/>
      <c r="L11" s="69"/>
      <c r="M11" s="51">
        <f>SUM(D11:L11)</f>
        <v>28</v>
      </c>
    </row>
    <row r="12" spans="1:13" x14ac:dyDescent="0.25">
      <c r="A12" s="40" t="s">
        <v>7</v>
      </c>
      <c r="B12" s="15" t="s">
        <v>101</v>
      </c>
      <c r="C12" s="41" t="s">
        <v>13</v>
      </c>
      <c r="D12" s="52">
        <v>16.53</v>
      </c>
      <c r="E12" s="78"/>
      <c r="F12" s="233"/>
      <c r="G12" s="241"/>
      <c r="H12" s="357"/>
      <c r="I12" s="259"/>
      <c r="J12" s="298"/>
      <c r="K12" s="90"/>
      <c r="L12" s="69"/>
      <c r="M12" s="51">
        <f>SUM(D12:L12)</f>
        <v>16.53</v>
      </c>
    </row>
    <row r="13" spans="1:13" x14ac:dyDescent="0.25">
      <c r="A13" s="40" t="s">
        <v>17</v>
      </c>
      <c r="B13" s="53" t="s">
        <v>102</v>
      </c>
      <c r="C13" s="54" t="s">
        <v>12</v>
      </c>
      <c r="D13" s="52">
        <v>15.75</v>
      </c>
      <c r="E13" s="81"/>
      <c r="F13" s="355"/>
      <c r="G13" s="357"/>
      <c r="H13" s="357"/>
      <c r="I13" s="270"/>
      <c r="J13" s="311"/>
      <c r="K13" s="88"/>
      <c r="L13" s="69"/>
      <c r="M13" s="51">
        <f>SUM(D13:L13)</f>
        <v>15.75</v>
      </c>
    </row>
    <row r="14" spans="1:13" ht="15.75" thickBot="1" x14ac:dyDescent="0.3">
      <c r="A14" s="55" t="s">
        <v>18</v>
      </c>
      <c r="B14" s="56" t="s">
        <v>103</v>
      </c>
      <c r="C14" s="57" t="s">
        <v>11</v>
      </c>
      <c r="D14" s="320">
        <v>14.62</v>
      </c>
      <c r="E14" s="82"/>
      <c r="F14" s="324"/>
      <c r="G14" s="280"/>
      <c r="H14" s="280"/>
      <c r="I14" s="280"/>
      <c r="J14" s="359"/>
      <c r="K14" s="82"/>
      <c r="L14" s="71"/>
      <c r="M14" s="58">
        <f>SUM(D14:L14)</f>
        <v>14.62</v>
      </c>
    </row>
    <row r="15" spans="1:13" x14ac:dyDescent="0.25">
      <c r="A15" s="26" t="s">
        <v>19</v>
      </c>
      <c r="B15" s="14" t="s">
        <v>104</v>
      </c>
      <c r="C15" s="38" t="s">
        <v>12</v>
      </c>
      <c r="D15" s="198">
        <v>14</v>
      </c>
      <c r="E15" s="11"/>
      <c r="F15" s="191"/>
      <c r="G15" s="174"/>
      <c r="H15" s="174"/>
      <c r="I15" s="174"/>
      <c r="J15" s="360"/>
      <c r="K15" s="406"/>
      <c r="L15" s="407"/>
      <c r="M15" s="202">
        <f>SUM(D15:L15)</f>
        <v>14</v>
      </c>
    </row>
    <row r="16" spans="1:13" x14ac:dyDescent="0.25">
      <c r="A16" s="27" t="s">
        <v>20</v>
      </c>
      <c r="B16" s="15" t="s">
        <v>105</v>
      </c>
      <c r="C16" s="41" t="s">
        <v>12</v>
      </c>
      <c r="D16" s="107">
        <v>4</v>
      </c>
      <c r="E16" s="189">
        <v>3</v>
      </c>
      <c r="F16" s="103">
        <v>1.5</v>
      </c>
      <c r="G16" s="234">
        <v>1.5</v>
      </c>
      <c r="H16" s="165"/>
      <c r="I16" s="165"/>
      <c r="J16" s="194"/>
      <c r="K16" s="301">
        <v>3</v>
      </c>
      <c r="L16" s="151"/>
      <c r="M16" s="51">
        <f>SUM(D16:L16)</f>
        <v>13</v>
      </c>
    </row>
    <row r="17" spans="1:13" x14ac:dyDescent="0.25">
      <c r="A17" s="27" t="s">
        <v>106</v>
      </c>
      <c r="B17" s="15" t="s">
        <v>107</v>
      </c>
      <c r="C17" s="41" t="s">
        <v>108</v>
      </c>
      <c r="D17" s="398">
        <v>9.1199999999999992</v>
      </c>
      <c r="E17" s="131"/>
      <c r="F17" s="296"/>
      <c r="G17" s="241"/>
      <c r="H17" s="241"/>
      <c r="I17" s="259"/>
      <c r="J17" s="298"/>
      <c r="K17" s="301"/>
      <c r="L17" s="408"/>
      <c r="M17" s="51">
        <f>SUM(D17:L17)</f>
        <v>9.1199999999999992</v>
      </c>
    </row>
    <row r="18" spans="1:13" x14ac:dyDescent="0.25">
      <c r="A18" s="27" t="s">
        <v>82</v>
      </c>
      <c r="B18" s="15" t="s">
        <v>109</v>
      </c>
      <c r="C18" s="41" t="s">
        <v>9</v>
      </c>
      <c r="D18" s="107">
        <v>9.0299999999999994</v>
      </c>
      <c r="E18" s="401"/>
      <c r="F18" s="403"/>
      <c r="G18" s="357"/>
      <c r="H18" s="241"/>
      <c r="I18" s="259"/>
      <c r="J18" s="298"/>
      <c r="K18" s="301"/>
      <c r="L18" s="408"/>
      <c r="M18" s="51">
        <f>SUM(D18:L18)</f>
        <v>9.0299999999999994</v>
      </c>
    </row>
    <row r="19" spans="1:13" x14ac:dyDescent="0.25">
      <c r="A19" s="27" t="s">
        <v>84</v>
      </c>
      <c r="B19" s="53" t="s">
        <v>110</v>
      </c>
      <c r="C19" s="54" t="s">
        <v>26</v>
      </c>
      <c r="D19" s="399">
        <v>8.3000000000000007</v>
      </c>
      <c r="E19" s="129"/>
      <c r="F19" s="296"/>
      <c r="G19" s="241"/>
      <c r="H19" s="241"/>
      <c r="I19" s="259"/>
      <c r="J19" s="298"/>
      <c r="K19" s="301"/>
      <c r="L19" s="409"/>
      <c r="M19" s="61">
        <f>SUM(D19:L19)</f>
        <v>8.3000000000000007</v>
      </c>
    </row>
    <row r="20" spans="1:13" x14ac:dyDescent="0.25">
      <c r="A20" s="27" t="s">
        <v>22</v>
      </c>
      <c r="B20" s="15" t="s">
        <v>111</v>
      </c>
      <c r="C20" s="41" t="s">
        <v>13</v>
      </c>
      <c r="D20" s="199">
        <v>5</v>
      </c>
      <c r="E20" s="189"/>
      <c r="F20" s="193"/>
      <c r="G20" s="165"/>
      <c r="H20" s="165"/>
      <c r="I20" s="234"/>
      <c r="J20" s="194"/>
      <c r="K20" s="301"/>
      <c r="L20" s="151"/>
      <c r="M20" s="203">
        <f>SUM(D20:L20)</f>
        <v>5</v>
      </c>
    </row>
    <row r="21" spans="1:13" x14ac:dyDescent="0.25">
      <c r="A21" s="27" t="s">
        <v>24</v>
      </c>
      <c r="B21" s="15" t="s">
        <v>120</v>
      </c>
      <c r="C21" s="41" t="s">
        <v>12</v>
      </c>
      <c r="D21" s="107">
        <v>1.5</v>
      </c>
      <c r="E21" s="189"/>
      <c r="F21" s="404"/>
      <c r="G21" s="165"/>
      <c r="H21" s="165"/>
      <c r="I21" s="165"/>
      <c r="J21" s="194"/>
      <c r="K21" s="301">
        <v>3</v>
      </c>
      <c r="L21" s="151"/>
      <c r="M21" s="51">
        <f>SUM(D21:L21)</f>
        <v>4.5</v>
      </c>
    </row>
    <row r="22" spans="1:13" x14ac:dyDescent="0.25">
      <c r="A22" s="27" t="s">
        <v>113</v>
      </c>
      <c r="B22" s="15" t="s">
        <v>112</v>
      </c>
      <c r="C22" s="41" t="s">
        <v>13</v>
      </c>
      <c r="D22" s="400">
        <v>4.37</v>
      </c>
      <c r="E22" s="12"/>
      <c r="F22" s="193"/>
      <c r="G22" s="165"/>
      <c r="H22" s="234"/>
      <c r="I22" s="165"/>
      <c r="J22" s="194"/>
      <c r="K22" s="302"/>
      <c r="L22" s="410"/>
      <c r="M22" s="42">
        <f>SUM(D22:L22)</f>
        <v>4.37</v>
      </c>
    </row>
    <row r="23" spans="1:13" x14ac:dyDescent="0.25">
      <c r="A23" s="27" t="s">
        <v>89</v>
      </c>
      <c r="B23" s="15" t="s">
        <v>114</v>
      </c>
      <c r="C23" s="41" t="s">
        <v>13</v>
      </c>
      <c r="D23" s="398">
        <v>3</v>
      </c>
      <c r="E23" s="401"/>
      <c r="F23" s="296"/>
      <c r="G23" s="357"/>
      <c r="H23" s="357"/>
      <c r="I23" s="259"/>
      <c r="J23" s="297"/>
      <c r="K23" s="129"/>
      <c r="L23" s="303"/>
      <c r="M23" s="51">
        <f>SUM(D23:L23)</f>
        <v>3</v>
      </c>
    </row>
    <row r="24" spans="1:13" x14ac:dyDescent="0.25">
      <c r="A24" s="40" t="s">
        <v>25</v>
      </c>
      <c r="B24" s="15" t="s">
        <v>115</v>
      </c>
      <c r="C24" s="41" t="s">
        <v>11</v>
      </c>
      <c r="D24" s="315">
        <v>2.62</v>
      </c>
      <c r="E24" s="12"/>
      <c r="F24" s="193"/>
      <c r="G24" s="165"/>
      <c r="H24" s="234"/>
      <c r="I24" s="165"/>
      <c r="J24" s="194"/>
      <c r="K24" s="302"/>
      <c r="L24" s="151"/>
      <c r="M24" s="61">
        <f>SUM(D24:L24)</f>
        <v>2.62</v>
      </c>
    </row>
    <row r="25" spans="1:13" x14ac:dyDescent="0.25">
      <c r="A25" s="27" t="s">
        <v>27</v>
      </c>
      <c r="B25" s="15" t="s">
        <v>73</v>
      </c>
      <c r="C25" s="41" t="s">
        <v>16</v>
      </c>
      <c r="D25" s="107">
        <v>2.25</v>
      </c>
      <c r="E25" s="401"/>
      <c r="F25" s="296"/>
      <c r="G25" s="241"/>
      <c r="H25" s="241"/>
      <c r="I25" s="259"/>
      <c r="J25" s="298"/>
      <c r="K25" s="301"/>
      <c r="L25" s="303"/>
      <c r="M25" s="51">
        <f>SUM(D25:L25)</f>
        <v>2.25</v>
      </c>
    </row>
    <row r="26" spans="1:13" x14ac:dyDescent="0.25">
      <c r="A26" s="27" t="s">
        <v>29</v>
      </c>
      <c r="B26" s="15" t="s">
        <v>72</v>
      </c>
      <c r="C26" s="41" t="s">
        <v>10</v>
      </c>
      <c r="D26" s="107">
        <v>2.06</v>
      </c>
      <c r="E26" s="131"/>
      <c r="F26" s="296"/>
      <c r="G26" s="241"/>
      <c r="H26" s="241"/>
      <c r="I26" s="259"/>
      <c r="J26" s="297"/>
      <c r="K26" s="129"/>
      <c r="L26" s="303"/>
      <c r="M26" s="51">
        <f>SUM(D26:L26)</f>
        <v>2.06</v>
      </c>
    </row>
    <row r="27" spans="1:13" x14ac:dyDescent="0.25">
      <c r="A27" s="27" t="s">
        <v>31</v>
      </c>
      <c r="B27" s="15" t="s">
        <v>116</v>
      </c>
      <c r="C27" s="41" t="s">
        <v>16</v>
      </c>
      <c r="D27" s="398">
        <v>2</v>
      </c>
      <c r="E27" s="131"/>
      <c r="F27" s="296"/>
      <c r="G27" s="241"/>
      <c r="H27" s="241"/>
      <c r="I27" s="259"/>
      <c r="J27" s="298"/>
      <c r="K27" s="301"/>
      <c r="L27" s="303"/>
      <c r="M27" s="51">
        <f>SUM(D27:L27)</f>
        <v>2</v>
      </c>
    </row>
    <row r="28" spans="1:13" x14ac:dyDescent="0.25">
      <c r="A28" s="40"/>
      <c r="B28" s="15" t="s">
        <v>117</v>
      </c>
      <c r="C28" s="41" t="s">
        <v>11</v>
      </c>
      <c r="D28" s="199">
        <v>2</v>
      </c>
      <c r="E28" s="189"/>
      <c r="F28" s="103"/>
      <c r="G28" s="234"/>
      <c r="H28" s="234"/>
      <c r="I28" s="234"/>
      <c r="J28" s="361"/>
      <c r="K28" s="294"/>
      <c r="L28" s="303"/>
      <c r="M28" s="203">
        <f>SUM(D28:L28)</f>
        <v>2</v>
      </c>
    </row>
    <row r="29" spans="1:13" x14ac:dyDescent="0.25">
      <c r="A29" s="40" t="s">
        <v>119</v>
      </c>
      <c r="B29" s="15" t="s">
        <v>53</v>
      </c>
      <c r="C29" s="41" t="s">
        <v>10</v>
      </c>
      <c r="D29" s="315">
        <v>1.87</v>
      </c>
      <c r="E29" s="12"/>
      <c r="F29" s="193"/>
      <c r="G29" s="165"/>
      <c r="H29" s="234"/>
      <c r="I29" s="165"/>
      <c r="J29" s="194"/>
      <c r="K29" s="302"/>
      <c r="L29" s="151"/>
      <c r="M29" s="61">
        <f>SUM(D29:L29)</f>
        <v>1.87</v>
      </c>
    </row>
    <row r="30" spans="1:13" x14ac:dyDescent="0.25">
      <c r="A30" s="40" t="s">
        <v>34</v>
      </c>
      <c r="B30" s="15" t="s">
        <v>91</v>
      </c>
      <c r="C30" s="41" t="s">
        <v>10</v>
      </c>
      <c r="D30" s="107">
        <v>1.5</v>
      </c>
      <c r="E30" s="131"/>
      <c r="F30" s="296"/>
      <c r="G30" s="241"/>
      <c r="H30" s="241"/>
      <c r="I30" s="259"/>
      <c r="J30" s="297"/>
      <c r="K30" s="129"/>
      <c r="L30" s="303"/>
      <c r="M30" s="51">
        <f>SUM(D30:L30)</f>
        <v>1.5</v>
      </c>
    </row>
    <row r="31" spans="1:13" x14ac:dyDescent="0.25">
      <c r="A31" s="27"/>
      <c r="B31" s="15" t="s">
        <v>121</v>
      </c>
      <c r="C31" s="41" t="s">
        <v>12</v>
      </c>
      <c r="D31" s="107">
        <v>1.5</v>
      </c>
      <c r="E31" s="12"/>
      <c r="F31" s="193"/>
      <c r="G31" s="165"/>
      <c r="H31" s="165"/>
      <c r="I31" s="234"/>
      <c r="J31" s="194"/>
      <c r="K31" s="302"/>
      <c r="L31" s="151"/>
      <c r="M31" s="51">
        <f>SUM(D31:L31)</f>
        <v>1.5</v>
      </c>
    </row>
    <row r="32" spans="1:13" x14ac:dyDescent="0.25">
      <c r="A32" s="27" t="s">
        <v>122</v>
      </c>
      <c r="B32" s="15" t="s">
        <v>83</v>
      </c>
      <c r="C32" s="41" t="s">
        <v>13</v>
      </c>
      <c r="D32" s="107">
        <v>1.34</v>
      </c>
      <c r="E32" s="401"/>
      <c r="F32" s="296"/>
      <c r="G32" s="357"/>
      <c r="H32" s="357"/>
      <c r="I32" s="259"/>
      <c r="J32" s="297"/>
      <c r="K32" s="129"/>
      <c r="L32" s="303"/>
      <c r="M32" s="51">
        <f>SUM(D32:L32)</f>
        <v>1.34</v>
      </c>
    </row>
    <row r="33" spans="1:13" x14ac:dyDescent="0.25">
      <c r="A33" s="27" t="s">
        <v>123</v>
      </c>
      <c r="B33" s="53" t="s">
        <v>124</v>
      </c>
      <c r="C33" s="54" t="s">
        <v>13</v>
      </c>
      <c r="D33" s="346">
        <v>1</v>
      </c>
      <c r="E33" s="129"/>
      <c r="F33" s="296"/>
      <c r="G33" s="241"/>
      <c r="H33" s="241"/>
      <c r="I33" s="259"/>
      <c r="J33" s="297"/>
      <c r="K33" s="129"/>
      <c r="L33" s="411"/>
      <c r="M33" s="203">
        <f>SUM(D33:L33)</f>
        <v>1</v>
      </c>
    </row>
    <row r="34" spans="1:13" x14ac:dyDescent="0.25">
      <c r="A34" s="27"/>
      <c r="B34" s="15" t="s">
        <v>125</v>
      </c>
      <c r="C34" s="41" t="s">
        <v>26</v>
      </c>
      <c r="D34" s="199">
        <v>1</v>
      </c>
      <c r="E34" s="401"/>
      <c r="F34" s="296"/>
      <c r="G34" s="241"/>
      <c r="H34" s="241"/>
      <c r="I34" s="259"/>
      <c r="J34" s="297"/>
      <c r="K34" s="129"/>
      <c r="L34" s="411"/>
      <c r="M34" s="203">
        <f>SUM(D34:L34)</f>
        <v>1</v>
      </c>
    </row>
    <row r="35" spans="1:13" x14ac:dyDescent="0.25">
      <c r="A35" s="27" t="s">
        <v>41</v>
      </c>
      <c r="B35" s="15" t="s">
        <v>126</v>
      </c>
      <c r="C35" s="41" t="s">
        <v>10</v>
      </c>
      <c r="D35" s="107">
        <v>0.87</v>
      </c>
      <c r="E35" s="131"/>
      <c r="F35" s="296"/>
      <c r="G35" s="241"/>
      <c r="H35" s="241"/>
      <c r="I35" s="259"/>
      <c r="J35" s="297"/>
      <c r="K35" s="129"/>
      <c r="L35" s="303"/>
      <c r="M35" s="51">
        <f>SUM(D35:L35)</f>
        <v>0.87</v>
      </c>
    </row>
    <row r="36" spans="1:13" x14ac:dyDescent="0.25">
      <c r="A36" s="27" t="s">
        <v>43</v>
      </c>
      <c r="B36" s="15" t="s">
        <v>130</v>
      </c>
      <c r="C36" s="41" t="s">
        <v>10</v>
      </c>
      <c r="D36" s="107">
        <v>0.75</v>
      </c>
      <c r="E36" s="131"/>
      <c r="F36" s="296"/>
      <c r="G36" s="241"/>
      <c r="H36" s="241"/>
      <c r="I36" s="259"/>
      <c r="J36" s="297"/>
      <c r="K36" s="129"/>
      <c r="L36" s="303"/>
      <c r="M36" s="51">
        <f>SUM(D36:L36)</f>
        <v>0.75</v>
      </c>
    </row>
    <row r="37" spans="1:13" x14ac:dyDescent="0.25">
      <c r="A37" s="27"/>
      <c r="B37" s="62" t="s">
        <v>131</v>
      </c>
      <c r="C37" s="54" t="s">
        <v>12</v>
      </c>
      <c r="D37" s="109">
        <v>0.75</v>
      </c>
      <c r="E37" s="129"/>
      <c r="F37" s="405"/>
      <c r="G37" s="241"/>
      <c r="H37" s="241"/>
      <c r="I37" s="259"/>
      <c r="J37" s="297"/>
      <c r="K37" s="129"/>
      <c r="L37" s="303"/>
      <c r="M37" s="51">
        <f>SUM(D37:L37)</f>
        <v>0.75</v>
      </c>
    </row>
    <row r="38" spans="1:13" x14ac:dyDescent="0.25">
      <c r="A38" s="27" t="s">
        <v>129</v>
      </c>
      <c r="B38" s="15" t="s">
        <v>132</v>
      </c>
      <c r="C38" s="41" t="s">
        <v>13</v>
      </c>
      <c r="D38" s="109">
        <v>0.62</v>
      </c>
      <c r="E38" s="401"/>
      <c r="F38" s="403"/>
      <c r="G38" s="357"/>
      <c r="H38" s="357"/>
      <c r="I38" s="259"/>
      <c r="J38" s="297"/>
      <c r="K38" s="129"/>
      <c r="L38" s="303"/>
      <c r="M38" s="51">
        <f>SUM(D38:L38)</f>
        <v>0.62</v>
      </c>
    </row>
    <row r="39" spans="1:13" x14ac:dyDescent="0.25">
      <c r="A39" s="27"/>
      <c r="B39" s="62" t="s">
        <v>21</v>
      </c>
      <c r="C39" s="54" t="s">
        <v>12</v>
      </c>
      <c r="D39" s="398">
        <v>0.62</v>
      </c>
      <c r="E39" s="402"/>
      <c r="F39" s="296"/>
      <c r="G39" s="241"/>
      <c r="H39" s="241"/>
      <c r="I39" s="259"/>
      <c r="J39" s="297"/>
      <c r="K39" s="129"/>
      <c r="L39" s="303"/>
      <c r="M39" s="51">
        <f>SUM(D39:L39)</f>
        <v>0.62</v>
      </c>
    </row>
    <row r="40" spans="1:13" x14ac:dyDescent="0.25">
      <c r="A40" s="27" t="s">
        <v>50</v>
      </c>
      <c r="B40" s="15" t="s">
        <v>133</v>
      </c>
      <c r="C40" s="41" t="s">
        <v>16</v>
      </c>
      <c r="D40" s="107">
        <v>0.5</v>
      </c>
      <c r="E40" s="131"/>
      <c r="F40" s="296"/>
      <c r="G40" s="241"/>
      <c r="H40" s="241"/>
      <c r="I40" s="241"/>
      <c r="J40" s="297"/>
      <c r="K40" s="129"/>
      <c r="L40" s="303"/>
      <c r="M40" s="51">
        <f>SUM(D40:L40)</f>
        <v>0.5</v>
      </c>
    </row>
    <row r="41" spans="1:13" x14ac:dyDescent="0.25">
      <c r="A41" s="27" t="s">
        <v>52</v>
      </c>
      <c r="B41" s="15" t="s">
        <v>127</v>
      </c>
      <c r="C41" s="41" t="s">
        <v>10</v>
      </c>
      <c r="D41" s="400">
        <v>0.43</v>
      </c>
      <c r="E41" s="131"/>
      <c r="F41" s="296"/>
      <c r="G41" s="241"/>
      <c r="H41" s="241"/>
      <c r="I41" s="259"/>
      <c r="J41" s="297"/>
      <c r="K41" s="129"/>
      <c r="L41" s="411"/>
      <c r="M41" s="42">
        <f>SUM(D41:L41)</f>
        <v>0.43</v>
      </c>
    </row>
    <row r="42" spans="1:13" x14ac:dyDescent="0.25">
      <c r="A42" s="27"/>
      <c r="B42" s="15" t="s">
        <v>128</v>
      </c>
      <c r="C42" s="41" t="s">
        <v>10</v>
      </c>
      <c r="D42" s="398">
        <v>0.43</v>
      </c>
      <c r="E42" s="131"/>
      <c r="F42" s="296"/>
      <c r="G42" s="241"/>
      <c r="H42" s="241"/>
      <c r="I42" s="241"/>
      <c r="J42" s="297"/>
      <c r="K42" s="129"/>
      <c r="L42" s="303"/>
      <c r="M42" s="51">
        <f>SUM(D42:L42)</f>
        <v>0.43</v>
      </c>
    </row>
    <row r="43" spans="1:13" ht="15.75" thickBot="1" x14ac:dyDescent="0.3">
      <c r="A43" s="121" t="s">
        <v>56</v>
      </c>
      <c r="B43" s="16" t="s">
        <v>68</v>
      </c>
      <c r="C43" s="43" t="s">
        <v>10</v>
      </c>
      <c r="D43" s="460">
        <v>0.37</v>
      </c>
      <c r="E43" s="461"/>
      <c r="F43" s="462"/>
      <c r="G43" s="463"/>
      <c r="H43" s="463"/>
      <c r="I43" s="236"/>
      <c r="J43" s="300"/>
      <c r="K43" s="291"/>
      <c r="L43" s="305"/>
      <c r="M43" s="45">
        <f>SUM(D43:L43)</f>
        <v>0.37</v>
      </c>
    </row>
    <row r="44" spans="1:13" x14ac:dyDescent="0.25">
      <c r="A44" s="225"/>
      <c r="B44" s="168"/>
      <c r="C44" s="227"/>
      <c r="D44" s="228"/>
      <c r="E44" s="229"/>
      <c r="F44" s="229"/>
      <c r="G44" s="229"/>
      <c r="H44" s="229"/>
      <c r="I44" s="229"/>
      <c r="J44" s="229"/>
      <c r="K44" s="229"/>
      <c r="L44" s="229"/>
      <c r="M44" s="229"/>
    </row>
    <row r="45" spans="1:13" x14ac:dyDescent="0.25">
      <c r="A45" s="225"/>
      <c r="B45" s="168"/>
      <c r="C45" s="227"/>
      <c r="D45" s="228"/>
      <c r="E45" s="372"/>
      <c r="F45" s="372"/>
      <c r="G45" s="229"/>
      <c r="H45" s="372"/>
      <c r="I45" s="229"/>
      <c r="J45" s="229"/>
      <c r="K45" s="229"/>
      <c r="L45" s="229"/>
      <c r="M45" s="229"/>
    </row>
    <row r="46" spans="1:13" x14ac:dyDescent="0.25">
      <c r="A46" s="225"/>
      <c r="B46" s="168"/>
      <c r="C46" s="227"/>
      <c r="D46" s="228"/>
      <c r="E46" s="372"/>
      <c r="F46" s="372"/>
      <c r="G46" s="372"/>
      <c r="H46" s="372"/>
      <c r="I46" s="229"/>
      <c r="J46" s="229"/>
      <c r="K46" s="229"/>
      <c r="L46" s="229"/>
      <c r="M46" s="229"/>
    </row>
    <row r="47" spans="1:13" x14ac:dyDescent="0.25">
      <c r="A47" s="225"/>
      <c r="B47" s="168"/>
      <c r="C47" s="227"/>
      <c r="D47" s="228"/>
      <c r="E47" s="229"/>
      <c r="F47" s="229"/>
      <c r="G47" s="229"/>
      <c r="H47" s="229"/>
      <c r="I47" s="229"/>
      <c r="J47" s="229"/>
      <c r="K47" s="229"/>
      <c r="L47" s="229"/>
      <c r="M47" s="229"/>
    </row>
    <row r="48" spans="1:13" x14ac:dyDescent="0.25">
      <c r="A48" s="225"/>
      <c r="B48" s="168"/>
      <c r="C48" s="227"/>
      <c r="D48" s="228"/>
      <c r="E48" s="372"/>
      <c r="F48" s="229"/>
      <c r="G48" s="229"/>
      <c r="H48" s="229"/>
      <c r="I48" s="229"/>
      <c r="J48" s="229"/>
      <c r="K48" s="229"/>
      <c r="L48" s="229"/>
      <c r="M48" s="229"/>
    </row>
    <row r="49" spans="1:13" x14ac:dyDescent="0.25">
      <c r="A49" s="225"/>
      <c r="B49" s="168"/>
      <c r="C49" s="227"/>
      <c r="D49" s="228"/>
      <c r="E49" s="372"/>
      <c r="F49" s="229"/>
      <c r="G49" s="372"/>
      <c r="H49" s="372"/>
      <c r="I49" s="229"/>
      <c r="J49" s="229"/>
      <c r="K49" s="229"/>
      <c r="L49" s="229"/>
      <c r="M49" s="229"/>
    </row>
    <row r="50" spans="1:13" x14ac:dyDescent="0.25">
      <c r="A50" s="225"/>
      <c r="B50" s="168"/>
      <c r="C50" s="227"/>
      <c r="D50" s="228"/>
      <c r="E50" s="372"/>
      <c r="F50" s="372"/>
      <c r="G50" s="372"/>
      <c r="H50" s="372"/>
      <c r="I50" s="229"/>
      <c r="J50" s="229"/>
      <c r="K50" s="229"/>
      <c r="L50" s="229"/>
      <c r="M50" s="229"/>
    </row>
    <row r="51" spans="1:13" x14ac:dyDescent="0.25">
      <c r="A51" s="225"/>
      <c r="B51" s="168"/>
      <c r="C51" s="227"/>
      <c r="D51" s="228"/>
      <c r="E51" s="229"/>
      <c r="F51" s="229"/>
      <c r="G51" s="229"/>
      <c r="H51" s="229"/>
      <c r="I51" s="229"/>
      <c r="J51" s="229"/>
      <c r="K51" s="229"/>
      <c r="L51" s="229"/>
      <c r="M51" s="229"/>
    </row>
    <row r="52" spans="1:13" x14ac:dyDescent="0.25">
      <c r="A52" s="225"/>
      <c r="B52" s="279"/>
      <c r="C52" s="227"/>
      <c r="D52" s="228"/>
      <c r="E52" s="229"/>
      <c r="F52" s="229"/>
      <c r="G52" s="229"/>
      <c r="H52" s="229"/>
      <c r="I52" s="229"/>
      <c r="J52" s="229"/>
      <c r="K52" s="229"/>
      <c r="L52" s="229"/>
      <c r="M52" s="229"/>
    </row>
    <row r="53" spans="1:13" x14ac:dyDescent="0.25">
      <c r="A53" s="313"/>
      <c r="B53" s="168"/>
      <c r="C53" s="227"/>
      <c r="D53" s="228"/>
      <c r="E53" s="372"/>
      <c r="F53" s="372"/>
      <c r="G53" s="372"/>
      <c r="H53" s="372"/>
      <c r="I53" s="229"/>
      <c r="J53" s="229"/>
      <c r="K53" s="229"/>
      <c r="L53" s="229"/>
      <c r="M53" s="229"/>
    </row>
    <row r="54" spans="1:13" x14ac:dyDescent="0.25">
      <c r="A54" s="225"/>
      <c r="B54" s="168"/>
      <c r="C54" s="227"/>
      <c r="D54" s="228"/>
      <c r="E54" s="229"/>
      <c r="F54" s="229"/>
      <c r="G54" s="229"/>
      <c r="H54" s="229"/>
      <c r="I54" s="229"/>
      <c r="J54" s="229"/>
      <c r="K54" s="229"/>
      <c r="L54" s="229"/>
      <c r="M54" s="229"/>
    </row>
    <row r="55" spans="1:13" x14ac:dyDescent="0.25">
      <c r="A55" s="225"/>
      <c r="B55" s="168"/>
      <c r="C55" s="227"/>
      <c r="D55" s="228"/>
      <c r="E55" s="372"/>
      <c r="F55" s="229"/>
      <c r="G55" s="372"/>
      <c r="H55" s="372"/>
      <c r="I55" s="229"/>
      <c r="J55" s="229"/>
      <c r="K55" s="229"/>
      <c r="L55" s="229"/>
      <c r="M55" s="229"/>
    </row>
    <row r="56" spans="1:13" x14ac:dyDescent="0.25">
      <c r="A56" s="313"/>
      <c r="B56" s="168"/>
      <c r="C56" s="227"/>
      <c r="D56" s="228"/>
      <c r="E56" s="372"/>
      <c r="F56" s="229"/>
      <c r="G56" s="372"/>
      <c r="H56" s="372"/>
      <c r="I56" s="229"/>
      <c r="J56" s="229"/>
      <c r="K56" s="229"/>
      <c r="L56" s="229"/>
      <c r="M56" s="229"/>
    </row>
    <row r="57" spans="1:13" x14ac:dyDescent="0.25">
      <c r="A57" s="168"/>
      <c r="B57" s="168"/>
      <c r="C57" s="227"/>
      <c r="D57" s="228"/>
      <c r="E57" s="372"/>
      <c r="F57" s="229"/>
      <c r="G57" s="372"/>
      <c r="H57" s="372"/>
      <c r="I57" s="229"/>
      <c r="J57" s="229"/>
      <c r="K57" s="229"/>
      <c r="L57" s="229"/>
      <c r="M57" s="229"/>
    </row>
    <row r="58" spans="1:13" x14ac:dyDescent="0.25">
      <c r="A58" s="226"/>
      <c r="B58" s="168"/>
      <c r="C58" s="227"/>
      <c r="D58" s="228"/>
      <c r="E58" s="225"/>
      <c r="F58" s="225"/>
      <c r="G58" s="225"/>
      <c r="H58" s="225"/>
      <c r="I58" s="225"/>
      <c r="J58" s="225"/>
      <c r="K58" s="225"/>
      <c r="L58" s="225"/>
      <c r="M58" s="229"/>
    </row>
    <row r="59" spans="1:13" x14ac:dyDescent="0.25">
      <c r="A59" s="168"/>
      <c r="B59" s="168"/>
      <c r="C59" s="227"/>
      <c r="D59" s="228"/>
      <c r="E59" s="225"/>
      <c r="F59" s="168"/>
      <c r="G59" s="168"/>
      <c r="H59" s="168"/>
      <c r="I59" s="168"/>
      <c r="J59" s="168"/>
      <c r="K59" s="168"/>
      <c r="L59" s="229"/>
      <c r="M59" s="229"/>
    </row>
    <row r="60" spans="1:13" x14ac:dyDescent="0.25">
      <c r="A60" s="168"/>
      <c r="B60" s="168"/>
      <c r="C60" s="227"/>
      <c r="D60" s="228"/>
      <c r="E60" s="225"/>
      <c r="F60" s="168"/>
      <c r="G60" s="168"/>
      <c r="H60" s="168"/>
      <c r="I60" s="168"/>
      <c r="J60" s="168"/>
      <c r="K60" s="168"/>
      <c r="L60" s="229"/>
      <c r="M60" s="229"/>
    </row>
    <row r="61" spans="1:13" x14ac:dyDescent="0.25">
      <c r="A61" s="168"/>
      <c r="B61" s="168"/>
      <c r="C61" s="227"/>
      <c r="D61" s="228"/>
      <c r="E61" s="225"/>
      <c r="F61" s="168"/>
      <c r="G61" s="168"/>
      <c r="H61" s="168"/>
      <c r="I61" s="168"/>
      <c r="J61" s="168"/>
      <c r="K61" s="168"/>
      <c r="L61" s="229"/>
      <c r="M61" s="229"/>
    </row>
    <row r="62" spans="1:13" x14ac:dyDescent="0.25">
      <c r="A62" s="168"/>
      <c r="B62" s="168"/>
      <c r="C62" s="227"/>
      <c r="D62" s="228"/>
      <c r="E62" s="225"/>
      <c r="F62" s="168"/>
      <c r="G62" s="168"/>
      <c r="H62" s="168"/>
      <c r="I62" s="168"/>
      <c r="J62" s="168"/>
      <c r="K62" s="168"/>
      <c r="L62" s="229"/>
      <c r="M62" s="229"/>
    </row>
    <row r="63" spans="1:13" x14ac:dyDescent="0.25">
      <c r="A63" s="168"/>
      <c r="B63" s="168"/>
      <c r="C63" s="227"/>
      <c r="D63" s="228"/>
      <c r="E63" s="225"/>
      <c r="F63" s="168"/>
      <c r="G63" s="168"/>
      <c r="H63" s="168"/>
      <c r="I63" s="168"/>
      <c r="J63" s="168"/>
      <c r="K63" s="168"/>
      <c r="L63" s="168"/>
      <c r="M63" s="229"/>
    </row>
    <row r="64" spans="1:13" x14ac:dyDescent="0.25">
      <c r="A64" s="168"/>
      <c r="B64" s="168"/>
      <c r="C64" s="227"/>
      <c r="D64" s="228"/>
      <c r="E64" s="225"/>
      <c r="F64" s="168"/>
      <c r="G64" s="168"/>
      <c r="H64" s="168"/>
      <c r="I64" s="168"/>
      <c r="J64" s="168"/>
      <c r="K64" s="168"/>
      <c r="L64" s="168"/>
      <c r="M64" s="229"/>
    </row>
  </sheetData>
  <sortState xmlns:xlrd2="http://schemas.microsoft.com/office/spreadsheetml/2017/richdata2" ref="B5:M48">
    <sortCondition descending="1" ref="M4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C2D9-722F-4CF3-B0D6-CA520A4BE3C8}">
  <sheetPr>
    <pageSetUpPr fitToPage="1"/>
  </sheetPr>
  <dimension ref="A1:M52"/>
  <sheetViews>
    <sheetView topLeftCell="A22" workbookViewId="0">
      <selection activeCell="M45" sqref="M45"/>
    </sheetView>
  </sheetViews>
  <sheetFormatPr defaultRowHeight="15" x14ac:dyDescent="0.25"/>
  <cols>
    <col min="1" max="1" width="5.42578125" customWidth="1"/>
    <col min="2" max="2" width="26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4" t="s">
        <v>275</v>
      </c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74" t="s">
        <v>6</v>
      </c>
      <c r="L3" s="66" t="s">
        <v>7</v>
      </c>
      <c r="M3" s="93"/>
    </row>
    <row r="4" spans="1:13" ht="19.5" thickBot="1" x14ac:dyDescent="0.35">
      <c r="B4" s="36" t="s">
        <v>138</v>
      </c>
      <c r="D4" s="319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104" t="s">
        <v>135</v>
      </c>
      <c r="K4" s="75" t="s">
        <v>14</v>
      </c>
      <c r="L4" s="67" t="s">
        <v>15</v>
      </c>
      <c r="M4" s="93"/>
    </row>
    <row r="5" spans="1:13" x14ac:dyDescent="0.25">
      <c r="A5" s="94" t="s">
        <v>0</v>
      </c>
      <c r="B5" s="95" t="s">
        <v>136</v>
      </c>
      <c r="C5" s="8" t="s">
        <v>13</v>
      </c>
      <c r="D5" s="110">
        <v>89.12</v>
      </c>
      <c r="E5" s="96"/>
      <c r="F5" s="230"/>
      <c r="G5" s="231"/>
      <c r="H5" s="231"/>
      <c r="I5" s="231"/>
      <c r="J5" s="232"/>
      <c r="K5" s="87"/>
      <c r="L5" s="68"/>
      <c r="M5" s="47">
        <f>SUM(D5:L5)</f>
        <v>89.12</v>
      </c>
    </row>
    <row r="6" spans="1:13" x14ac:dyDescent="0.25">
      <c r="A6" s="60" t="s">
        <v>1</v>
      </c>
      <c r="B6" s="97" t="s">
        <v>140</v>
      </c>
      <c r="C6" s="9" t="s">
        <v>11</v>
      </c>
      <c r="D6" s="107">
        <v>40.619999999999997</v>
      </c>
      <c r="E6" s="80">
        <v>7</v>
      </c>
      <c r="F6" s="397">
        <v>10</v>
      </c>
      <c r="G6" s="234">
        <v>7</v>
      </c>
      <c r="H6" s="234"/>
      <c r="I6" s="234"/>
      <c r="J6" s="169"/>
      <c r="K6" s="53"/>
      <c r="L6" s="112"/>
      <c r="M6" s="51">
        <f>SUM(D6:L6)</f>
        <v>64.62</v>
      </c>
    </row>
    <row r="7" spans="1:13" ht="15.75" thickBot="1" x14ac:dyDescent="0.3">
      <c r="A7" s="44" t="s">
        <v>2</v>
      </c>
      <c r="B7" s="98" t="s">
        <v>139</v>
      </c>
      <c r="C7" s="10" t="s">
        <v>16</v>
      </c>
      <c r="D7" s="108">
        <v>38</v>
      </c>
      <c r="E7" s="111">
        <v>10</v>
      </c>
      <c r="F7" s="235"/>
      <c r="G7" s="236"/>
      <c r="H7" s="236"/>
      <c r="I7" s="236"/>
      <c r="J7" s="237"/>
      <c r="K7" s="89"/>
      <c r="L7" s="70"/>
      <c r="M7" s="45">
        <f>SUM(D7:L7)</f>
        <v>48</v>
      </c>
    </row>
    <row r="8" spans="1:13" x14ac:dyDescent="0.25">
      <c r="A8" s="4" t="s">
        <v>3</v>
      </c>
      <c r="B8" s="99" t="s">
        <v>141</v>
      </c>
      <c r="C8" s="8" t="s">
        <v>12</v>
      </c>
      <c r="D8" s="106">
        <v>29.06</v>
      </c>
      <c r="E8" s="46"/>
      <c r="F8" s="238"/>
      <c r="G8" s="239"/>
      <c r="H8" s="239"/>
      <c r="I8" s="231"/>
      <c r="J8" s="232"/>
      <c r="K8" s="87">
        <v>6</v>
      </c>
      <c r="L8" s="113"/>
      <c r="M8" s="100">
        <f>SUM(D8:L8)</f>
        <v>35.06</v>
      </c>
    </row>
    <row r="9" spans="1:13" x14ac:dyDescent="0.25">
      <c r="A9" s="50" t="s">
        <v>4</v>
      </c>
      <c r="B9" s="101" t="s">
        <v>97</v>
      </c>
      <c r="C9" s="9" t="s">
        <v>16</v>
      </c>
      <c r="D9" s="107">
        <v>28</v>
      </c>
      <c r="E9" s="15"/>
      <c r="F9" s="164"/>
      <c r="G9" s="165"/>
      <c r="H9" s="234"/>
      <c r="I9" s="165"/>
      <c r="J9" s="169"/>
      <c r="K9" s="53"/>
      <c r="L9" s="69"/>
      <c r="M9" s="102">
        <f>SUM(D9:L9)</f>
        <v>28</v>
      </c>
    </row>
    <row r="10" spans="1:13" x14ac:dyDescent="0.25">
      <c r="A10" s="50" t="s">
        <v>5</v>
      </c>
      <c r="B10" s="101" t="s">
        <v>142</v>
      </c>
      <c r="C10" s="9" t="s">
        <v>16</v>
      </c>
      <c r="D10" s="107">
        <v>22</v>
      </c>
      <c r="E10" s="15"/>
      <c r="F10" s="233"/>
      <c r="G10" s="234"/>
      <c r="H10" s="234"/>
      <c r="I10" s="165"/>
      <c r="J10" s="240"/>
      <c r="K10" s="90"/>
      <c r="L10" s="112"/>
      <c r="M10" s="102">
        <f>SUM(D10:L10)</f>
        <v>22</v>
      </c>
    </row>
    <row r="11" spans="1:13" x14ac:dyDescent="0.25">
      <c r="A11" s="50" t="s">
        <v>6</v>
      </c>
      <c r="B11" s="169" t="s">
        <v>100</v>
      </c>
      <c r="C11" s="115" t="s">
        <v>16</v>
      </c>
      <c r="D11" s="109">
        <v>0</v>
      </c>
      <c r="E11" s="53"/>
      <c r="F11" s="246"/>
      <c r="G11" s="242"/>
      <c r="H11" s="242"/>
      <c r="I11" s="242"/>
      <c r="J11" s="250"/>
      <c r="K11" s="90">
        <v>20</v>
      </c>
      <c r="L11" s="72"/>
      <c r="M11" s="102">
        <f>SUM(D11:L11)</f>
        <v>20</v>
      </c>
    </row>
    <row r="12" spans="1:13" x14ac:dyDescent="0.25">
      <c r="A12" s="50" t="s">
        <v>7</v>
      </c>
      <c r="B12" s="251" t="s">
        <v>143</v>
      </c>
      <c r="C12" s="177" t="s">
        <v>12</v>
      </c>
      <c r="D12" s="252">
        <v>18</v>
      </c>
      <c r="E12" s="15"/>
      <c r="F12" s="6"/>
      <c r="G12" s="1"/>
      <c r="H12" s="1"/>
      <c r="I12" s="1"/>
      <c r="J12" s="101"/>
      <c r="K12" s="146"/>
      <c r="L12" s="72"/>
      <c r="M12" s="102">
        <f>SUM(D12:L12)</f>
        <v>18</v>
      </c>
    </row>
    <row r="13" spans="1:13" x14ac:dyDescent="0.25">
      <c r="A13" s="103" t="s">
        <v>17</v>
      </c>
      <c r="B13" s="373" t="s">
        <v>153</v>
      </c>
      <c r="C13" s="9" t="s">
        <v>16</v>
      </c>
      <c r="D13" s="109">
        <v>3.5</v>
      </c>
      <c r="E13" s="92"/>
      <c r="F13" s="247"/>
      <c r="G13" s="241"/>
      <c r="H13" s="241"/>
      <c r="I13" s="241"/>
      <c r="J13" s="248"/>
      <c r="K13" s="90">
        <v>14</v>
      </c>
      <c r="L13" s="69"/>
      <c r="M13" s="102">
        <f>SUM(D13:L13)</f>
        <v>17.5</v>
      </c>
    </row>
    <row r="14" spans="1:13" ht="15.75" thickBot="1" x14ac:dyDescent="0.3">
      <c r="A14" s="254" t="s">
        <v>18</v>
      </c>
      <c r="B14" s="255" t="s">
        <v>101</v>
      </c>
      <c r="C14" s="77" t="s">
        <v>13</v>
      </c>
      <c r="D14" s="133">
        <v>15.9</v>
      </c>
      <c r="E14" s="63"/>
      <c r="F14" s="180"/>
      <c r="G14" s="181"/>
      <c r="H14" s="181"/>
      <c r="I14" s="256"/>
      <c r="J14" s="257"/>
      <c r="K14" s="86"/>
      <c r="L14" s="258"/>
      <c r="M14" s="184">
        <f>SUM(D14:L14)</f>
        <v>15.9</v>
      </c>
    </row>
    <row r="15" spans="1:13" x14ac:dyDescent="0.25">
      <c r="A15" s="26" t="s">
        <v>19</v>
      </c>
      <c r="B15" s="14" t="s">
        <v>137</v>
      </c>
      <c r="C15" s="261" t="s">
        <v>12</v>
      </c>
      <c r="D15" s="263">
        <v>13.5</v>
      </c>
      <c r="E15" s="46"/>
      <c r="F15" s="266"/>
      <c r="G15" s="231"/>
      <c r="H15" s="231"/>
      <c r="I15" s="239"/>
      <c r="J15" s="232"/>
      <c r="K15" s="87"/>
      <c r="L15" s="267"/>
      <c r="M15" s="100">
        <f>SUM(D15:L15)</f>
        <v>13.5</v>
      </c>
    </row>
    <row r="16" spans="1:13" x14ac:dyDescent="0.25">
      <c r="A16" s="27" t="s">
        <v>20</v>
      </c>
      <c r="B16" s="53" t="s">
        <v>104</v>
      </c>
      <c r="C16" s="246" t="s">
        <v>12</v>
      </c>
      <c r="D16" s="265">
        <v>0</v>
      </c>
      <c r="E16" s="53"/>
      <c r="F16" s="246"/>
      <c r="G16" s="242"/>
      <c r="H16" s="242"/>
      <c r="I16" s="242"/>
      <c r="J16" s="250"/>
      <c r="K16" s="90">
        <v>10</v>
      </c>
      <c r="L16" s="171"/>
      <c r="M16" s="102">
        <f>SUM(D16:L16)</f>
        <v>10</v>
      </c>
    </row>
    <row r="17" spans="1:13" x14ac:dyDescent="0.25">
      <c r="A17" s="27"/>
      <c r="B17" s="53" t="s">
        <v>298</v>
      </c>
      <c r="C17" s="246" t="s">
        <v>13</v>
      </c>
      <c r="D17" s="265">
        <v>0</v>
      </c>
      <c r="E17" s="53"/>
      <c r="F17" s="246"/>
      <c r="G17" s="458">
        <v>10</v>
      </c>
      <c r="H17" s="242"/>
      <c r="I17" s="242"/>
      <c r="J17" s="250"/>
      <c r="K17" s="115"/>
      <c r="L17" s="171"/>
      <c r="M17" s="102">
        <f>SUM(D17:L17)</f>
        <v>10</v>
      </c>
    </row>
    <row r="18" spans="1:13" x14ac:dyDescent="0.25">
      <c r="A18" s="27" t="s">
        <v>82</v>
      </c>
      <c r="B18" s="15" t="s">
        <v>145</v>
      </c>
      <c r="C18" s="262" t="s">
        <v>10</v>
      </c>
      <c r="D18" s="264">
        <v>9.75</v>
      </c>
      <c r="E18" s="92"/>
      <c r="F18" s="243"/>
      <c r="G18" s="234"/>
      <c r="H18" s="234"/>
      <c r="I18" s="234"/>
      <c r="J18" s="240"/>
      <c r="K18" s="90"/>
      <c r="L18" s="268"/>
      <c r="M18" s="102">
        <f>SUM(D18:L18)</f>
        <v>9.75</v>
      </c>
    </row>
    <row r="19" spans="1:13" x14ac:dyDescent="0.25">
      <c r="A19" s="27" t="s">
        <v>84</v>
      </c>
      <c r="B19" s="15" t="s">
        <v>146</v>
      </c>
      <c r="C19" s="262" t="s">
        <v>12</v>
      </c>
      <c r="D19" s="264">
        <v>7.1</v>
      </c>
      <c r="E19" s="53"/>
      <c r="F19" s="243"/>
      <c r="G19" s="234"/>
      <c r="H19" s="234"/>
      <c r="I19" s="165"/>
      <c r="J19" s="169"/>
      <c r="K19" s="53"/>
      <c r="L19" s="268"/>
      <c r="M19" s="102">
        <f>SUM(D19:L19)</f>
        <v>7.1</v>
      </c>
    </row>
    <row r="20" spans="1:13" x14ac:dyDescent="0.25">
      <c r="A20" s="27" t="s">
        <v>22</v>
      </c>
      <c r="B20" s="205" t="s">
        <v>147</v>
      </c>
      <c r="C20" s="321" t="s">
        <v>12</v>
      </c>
      <c r="D20" s="322">
        <v>7</v>
      </c>
      <c r="E20" s="15"/>
      <c r="F20" s="6"/>
      <c r="G20" s="1"/>
      <c r="H20" s="1"/>
      <c r="I20" s="1"/>
      <c r="J20" s="101"/>
      <c r="K20" s="146"/>
      <c r="L20" s="171"/>
      <c r="M20" s="102">
        <f>SUM(D20:L20)</f>
        <v>7</v>
      </c>
    </row>
    <row r="21" spans="1:13" x14ac:dyDescent="0.25">
      <c r="A21" s="27" t="s">
        <v>24</v>
      </c>
      <c r="B21" s="15" t="s">
        <v>148</v>
      </c>
      <c r="C21" s="262" t="s">
        <v>12</v>
      </c>
      <c r="D21" s="264">
        <v>6.5</v>
      </c>
      <c r="E21" s="115"/>
      <c r="F21" s="233"/>
      <c r="G21" s="241"/>
      <c r="H21" s="241"/>
      <c r="I21" s="241"/>
      <c r="J21" s="240"/>
      <c r="K21" s="90"/>
      <c r="L21" s="269"/>
      <c r="M21" s="102">
        <f>SUM(D21:L21)</f>
        <v>6.5</v>
      </c>
    </row>
    <row r="22" spans="1:13" x14ac:dyDescent="0.25">
      <c r="A22" s="27" t="s">
        <v>113</v>
      </c>
      <c r="B22" s="15" t="s">
        <v>161</v>
      </c>
      <c r="C22" s="262" t="s">
        <v>13</v>
      </c>
      <c r="D22" s="264">
        <v>1.5</v>
      </c>
      <c r="E22" s="53"/>
      <c r="F22" s="246"/>
      <c r="G22" s="241"/>
      <c r="H22" s="241"/>
      <c r="I22" s="241"/>
      <c r="J22" s="240"/>
      <c r="K22" s="90">
        <v>4</v>
      </c>
      <c r="L22" s="268"/>
      <c r="M22" s="102">
        <f>SUM(D22:L22)</f>
        <v>5.5</v>
      </c>
    </row>
    <row r="23" spans="1:13" x14ac:dyDescent="0.25">
      <c r="A23" s="27" t="s">
        <v>89</v>
      </c>
      <c r="B23" s="15" t="s">
        <v>149</v>
      </c>
      <c r="C23" s="262" t="s">
        <v>108</v>
      </c>
      <c r="D23" s="264">
        <v>5.25</v>
      </c>
      <c r="E23" s="53"/>
      <c r="F23" s="246"/>
      <c r="G23" s="242"/>
      <c r="H23" s="242"/>
      <c r="I23" s="242"/>
      <c r="J23" s="240"/>
      <c r="K23" s="90"/>
      <c r="L23" s="268"/>
      <c r="M23" s="102">
        <f>SUM(D23:L23)</f>
        <v>5.25</v>
      </c>
    </row>
    <row r="24" spans="1:13" x14ac:dyDescent="0.25">
      <c r="A24" s="27" t="s">
        <v>25</v>
      </c>
      <c r="B24" s="53" t="s">
        <v>273</v>
      </c>
      <c r="C24" s="246" t="s">
        <v>144</v>
      </c>
      <c r="D24" s="265">
        <v>0</v>
      </c>
      <c r="E24" s="92">
        <v>5</v>
      </c>
      <c r="F24" s="246"/>
      <c r="G24" s="242"/>
      <c r="H24" s="242"/>
      <c r="I24" s="242"/>
      <c r="J24" s="250"/>
      <c r="K24" s="115"/>
      <c r="L24" s="171"/>
      <c r="M24" s="102">
        <f>SUM(D24:L24)</f>
        <v>5</v>
      </c>
    </row>
    <row r="25" spans="1:13" x14ac:dyDescent="0.25">
      <c r="A25" s="27"/>
      <c r="B25" s="53" t="s">
        <v>114</v>
      </c>
      <c r="C25" s="246" t="s">
        <v>13</v>
      </c>
      <c r="D25" s="265">
        <v>0</v>
      </c>
      <c r="E25" s="53"/>
      <c r="F25" s="246"/>
      <c r="G25" s="458">
        <v>5</v>
      </c>
      <c r="H25" s="242"/>
      <c r="I25" s="242"/>
      <c r="J25" s="250"/>
      <c r="K25" s="115"/>
      <c r="L25" s="171"/>
      <c r="M25" s="102">
        <f>SUM(D25:L25)</f>
        <v>5</v>
      </c>
    </row>
    <row r="26" spans="1:13" x14ac:dyDescent="0.25">
      <c r="A26" s="27" t="s">
        <v>29</v>
      </c>
      <c r="B26" s="15" t="s">
        <v>150</v>
      </c>
      <c r="C26" s="262" t="s">
        <v>16</v>
      </c>
      <c r="D26" s="264">
        <v>4.75</v>
      </c>
      <c r="E26" s="15"/>
      <c r="F26" s="164"/>
      <c r="G26" s="165"/>
      <c r="H26" s="165"/>
      <c r="I26" s="234"/>
      <c r="J26" s="169"/>
      <c r="K26" s="53"/>
      <c r="L26" s="171"/>
      <c r="M26" s="102">
        <f>SUM(D26:L26)</f>
        <v>4.75</v>
      </c>
    </row>
    <row r="27" spans="1:13" x14ac:dyDescent="0.25">
      <c r="A27" s="27" t="s">
        <v>31</v>
      </c>
      <c r="B27" s="15" t="s">
        <v>151</v>
      </c>
      <c r="C27" s="262" t="s">
        <v>16</v>
      </c>
      <c r="D27" s="264">
        <v>4</v>
      </c>
      <c r="E27" s="53"/>
      <c r="F27" s="243"/>
      <c r="G27" s="234"/>
      <c r="H27" s="234"/>
      <c r="I27" s="165"/>
      <c r="J27" s="169"/>
      <c r="K27" s="53"/>
      <c r="L27" s="268"/>
      <c r="M27" s="102">
        <f>SUM(D27:L27)</f>
        <v>4</v>
      </c>
    </row>
    <row r="28" spans="1:13" x14ac:dyDescent="0.25">
      <c r="A28" s="27" t="s">
        <v>118</v>
      </c>
      <c r="B28" s="15" t="s">
        <v>154</v>
      </c>
      <c r="C28" s="262" t="s">
        <v>10</v>
      </c>
      <c r="D28" s="264">
        <v>3.5</v>
      </c>
      <c r="E28" s="80"/>
      <c r="F28" s="164"/>
      <c r="G28" s="165"/>
      <c r="H28" s="165"/>
      <c r="I28" s="165"/>
      <c r="J28" s="169"/>
      <c r="K28" s="53"/>
      <c r="L28" s="171"/>
      <c r="M28" s="102">
        <f>SUM(D28:L28)</f>
        <v>3.5</v>
      </c>
    </row>
    <row r="29" spans="1:13" x14ac:dyDescent="0.25">
      <c r="A29" s="27"/>
      <c r="B29" s="15" t="s">
        <v>152</v>
      </c>
      <c r="C29" s="262" t="s">
        <v>12</v>
      </c>
      <c r="D29" s="264">
        <v>3.5</v>
      </c>
      <c r="E29" s="15"/>
      <c r="F29" s="164"/>
      <c r="G29" s="165"/>
      <c r="H29" s="165"/>
      <c r="I29" s="234"/>
      <c r="J29" s="169"/>
      <c r="K29" s="90"/>
      <c r="L29" s="171"/>
      <c r="M29" s="102">
        <f>SUM(D29:L29)</f>
        <v>3.5</v>
      </c>
    </row>
    <row r="30" spans="1:13" x14ac:dyDescent="0.25">
      <c r="A30" s="27" t="s">
        <v>34</v>
      </c>
      <c r="B30" s="15" t="s">
        <v>98</v>
      </c>
      <c r="C30" s="262" t="s">
        <v>12</v>
      </c>
      <c r="D30" s="264">
        <v>3.25</v>
      </c>
      <c r="E30" s="92"/>
      <c r="F30" s="164"/>
      <c r="G30" s="165"/>
      <c r="H30" s="234"/>
      <c r="I30" s="165"/>
      <c r="J30" s="169"/>
      <c r="K30" s="53"/>
      <c r="L30" s="268"/>
      <c r="M30" s="102">
        <f>SUM(D30:L30)</f>
        <v>3.25</v>
      </c>
    </row>
    <row r="31" spans="1:13" x14ac:dyDescent="0.25">
      <c r="A31" s="27" t="s">
        <v>36</v>
      </c>
      <c r="B31" s="15" t="s">
        <v>155</v>
      </c>
      <c r="C31" s="262" t="s">
        <v>26</v>
      </c>
      <c r="D31" s="264">
        <v>3</v>
      </c>
      <c r="E31" s="80"/>
      <c r="F31" s="164"/>
      <c r="G31" s="165"/>
      <c r="H31" s="165"/>
      <c r="I31" s="165"/>
      <c r="J31" s="169"/>
      <c r="K31" s="53"/>
      <c r="L31" s="268"/>
      <c r="M31" s="102">
        <f>SUM(D31:L31)</f>
        <v>3</v>
      </c>
    </row>
    <row r="32" spans="1:13" x14ac:dyDescent="0.25">
      <c r="A32" s="27"/>
      <c r="B32" s="53" t="s">
        <v>274</v>
      </c>
      <c r="C32" s="246" t="s">
        <v>9</v>
      </c>
      <c r="D32" s="265">
        <v>0</v>
      </c>
      <c r="E32" s="92">
        <v>3</v>
      </c>
      <c r="F32" s="246"/>
      <c r="G32" s="242"/>
      <c r="H32" s="242"/>
      <c r="I32" s="242"/>
      <c r="J32" s="250"/>
      <c r="K32" s="115"/>
      <c r="L32" s="171"/>
      <c r="M32" s="102">
        <f>SUM(D32:L32)</f>
        <v>3</v>
      </c>
    </row>
    <row r="33" spans="1:13" x14ac:dyDescent="0.25">
      <c r="A33" s="27"/>
      <c r="B33" s="53" t="s">
        <v>299</v>
      </c>
      <c r="C33" s="246" t="s">
        <v>13</v>
      </c>
      <c r="D33" s="265">
        <v>0</v>
      </c>
      <c r="E33" s="53"/>
      <c r="F33" s="246"/>
      <c r="G33" s="458">
        <v>3</v>
      </c>
      <c r="H33" s="242"/>
      <c r="I33" s="242"/>
      <c r="J33" s="250"/>
      <c r="K33" s="115"/>
      <c r="L33" s="171"/>
      <c r="M33" s="102">
        <f>SUM(D33:L33)</f>
        <v>3</v>
      </c>
    </row>
    <row r="34" spans="1:13" x14ac:dyDescent="0.25">
      <c r="A34" s="27" t="s">
        <v>231</v>
      </c>
      <c r="B34" s="15" t="s">
        <v>156</v>
      </c>
      <c r="C34" s="262" t="s">
        <v>12</v>
      </c>
      <c r="D34" s="264">
        <v>2.75</v>
      </c>
      <c r="E34" s="84"/>
      <c r="F34" s="233"/>
      <c r="G34" s="241"/>
      <c r="H34" s="241"/>
      <c r="I34" s="241"/>
      <c r="J34" s="240"/>
      <c r="K34" s="90"/>
      <c r="L34" s="269"/>
      <c r="M34" s="102">
        <f>SUM(D34:L34)</f>
        <v>2.75</v>
      </c>
    </row>
    <row r="35" spans="1:13" x14ac:dyDescent="0.25">
      <c r="A35" s="27" t="s">
        <v>41</v>
      </c>
      <c r="B35" s="15" t="s">
        <v>157</v>
      </c>
      <c r="C35" s="262" t="s">
        <v>26</v>
      </c>
      <c r="D35" s="264">
        <v>2.37</v>
      </c>
      <c r="E35" s="92"/>
      <c r="F35" s="233"/>
      <c r="G35" s="241"/>
      <c r="H35" s="241"/>
      <c r="I35" s="242"/>
      <c r="J35" s="249"/>
      <c r="K35" s="114"/>
      <c r="L35" s="268"/>
      <c r="M35" s="102">
        <f>SUM(D35:L35)</f>
        <v>2.37</v>
      </c>
    </row>
    <row r="36" spans="1:13" x14ac:dyDescent="0.25">
      <c r="A36" s="27" t="s">
        <v>43</v>
      </c>
      <c r="B36" s="15" t="s">
        <v>134</v>
      </c>
      <c r="C36" s="262" t="s">
        <v>13</v>
      </c>
      <c r="D36" s="264">
        <v>2.25</v>
      </c>
      <c r="E36" s="53"/>
      <c r="F36" s="246"/>
      <c r="G36" s="241"/>
      <c r="H36" s="241"/>
      <c r="I36" s="242"/>
      <c r="J36" s="249"/>
      <c r="K36" s="114"/>
      <c r="L36" s="268"/>
      <c r="M36" s="102">
        <f>SUM(D36:L36)</f>
        <v>2.25</v>
      </c>
    </row>
    <row r="37" spans="1:13" x14ac:dyDescent="0.25">
      <c r="A37" s="27" t="s">
        <v>45</v>
      </c>
      <c r="B37" s="15" t="s">
        <v>158</v>
      </c>
      <c r="C37" s="262" t="s">
        <v>13</v>
      </c>
      <c r="D37" s="264">
        <v>2</v>
      </c>
      <c r="E37" s="80"/>
      <c r="F37" s="164"/>
      <c r="G37" s="165"/>
      <c r="H37" s="165"/>
      <c r="I37" s="165"/>
      <c r="J37" s="169"/>
      <c r="K37" s="53"/>
      <c r="L37" s="171"/>
      <c r="M37" s="102">
        <f>SUM(D37:L37)</f>
        <v>2</v>
      </c>
    </row>
    <row r="38" spans="1:13" x14ac:dyDescent="0.25">
      <c r="A38" s="27"/>
      <c r="B38" s="15" t="s">
        <v>159</v>
      </c>
      <c r="C38" s="262" t="s">
        <v>10</v>
      </c>
      <c r="D38" s="264">
        <v>2</v>
      </c>
      <c r="E38" s="15"/>
      <c r="F38" s="164"/>
      <c r="G38" s="165"/>
      <c r="H38" s="165"/>
      <c r="I38" s="165"/>
      <c r="J38" s="240"/>
      <c r="K38" s="90"/>
      <c r="L38" s="268"/>
      <c r="M38" s="102">
        <f>SUM(D38:L38)</f>
        <v>2</v>
      </c>
    </row>
    <row r="39" spans="1:13" x14ac:dyDescent="0.25">
      <c r="A39" s="27" t="s">
        <v>48</v>
      </c>
      <c r="B39" s="15" t="s">
        <v>160</v>
      </c>
      <c r="C39" s="262" t="s">
        <v>108</v>
      </c>
      <c r="D39" s="264">
        <v>1.5</v>
      </c>
      <c r="E39" s="53"/>
      <c r="F39" s="246"/>
      <c r="G39" s="241"/>
      <c r="H39" s="241"/>
      <c r="I39" s="242"/>
      <c r="J39" s="249"/>
      <c r="K39" s="114"/>
      <c r="L39" s="268"/>
      <c r="M39" s="102">
        <f>SUM(D39:L39)</f>
        <v>1.5</v>
      </c>
    </row>
    <row r="40" spans="1:13" x14ac:dyDescent="0.25">
      <c r="A40" s="27"/>
      <c r="B40" s="15" t="s">
        <v>162</v>
      </c>
      <c r="C40" s="262" t="s">
        <v>12</v>
      </c>
      <c r="D40" s="264">
        <v>1.5</v>
      </c>
      <c r="E40" s="53"/>
      <c r="F40" s="164"/>
      <c r="G40" s="165"/>
      <c r="H40" s="234"/>
      <c r="I40" s="165"/>
      <c r="J40" s="240"/>
      <c r="K40" s="90"/>
      <c r="L40" s="268"/>
      <c r="M40" s="102">
        <f>SUM(D40:L40)</f>
        <v>1.5</v>
      </c>
    </row>
    <row r="41" spans="1:13" x14ac:dyDescent="0.25">
      <c r="A41" s="27" t="s">
        <v>52</v>
      </c>
      <c r="B41" s="62" t="s">
        <v>163</v>
      </c>
      <c r="C41" s="262" t="s">
        <v>13</v>
      </c>
      <c r="D41" s="265">
        <v>1.18</v>
      </c>
      <c r="E41" s="92"/>
      <c r="F41" s="243"/>
      <c r="G41" s="234"/>
      <c r="H41" s="234"/>
      <c r="I41" s="234"/>
      <c r="J41" s="240"/>
      <c r="K41" s="90"/>
      <c r="L41" s="268"/>
      <c r="M41" s="102">
        <f>SUM(D41:L41)</f>
        <v>1.18</v>
      </c>
    </row>
    <row r="42" spans="1:13" x14ac:dyDescent="0.25">
      <c r="A42" s="27" t="s">
        <v>54</v>
      </c>
      <c r="B42" s="15" t="s">
        <v>164</v>
      </c>
      <c r="C42" s="262" t="s">
        <v>16</v>
      </c>
      <c r="D42" s="264">
        <v>1</v>
      </c>
      <c r="E42" s="15"/>
      <c r="F42" s="233"/>
      <c r="G42" s="165"/>
      <c r="H42" s="165"/>
      <c r="I42" s="165"/>
      <c r="J42" s="169"/>
      <c r="K42" s="53"/>
      <c r="L42" s="171"/>
      <c r="M42" s="102">
        <f>SUM(D42:L42)</f>
        <v>1</v>
      </c>
    </row>
    <row r="43" spans="1:13" x14ac:dyDescent="0.25">
      <c r="A43" s="27"/>
      <c r="B43" s="15" t="s">
        <v>165</v>
      </c>
      <c r="C43" s="262" t="s">
        <v>13</v>
      </c>
      <c r="D43" s="264">
        <v>1</v>
      </c>
      <c r="E43" s="80"/>
      <c r="F43" s="164"/>
      <c r="G43" s="165"/>
      <c r="H43" s="165"/>
      <c r="I43" s="165"/>
      <c r="J43" s="169"/>
      <c r="K43" s="53"/>
      <c r="L43" s="171"/>
      <c r="M43" s="102">
        <f>SUM(D43:L43)</f>
        <v>1</v>
      </c>
    </row>
    <row r="44" spans="1:13" x14ac:dyDescent="0.25">
      <c r="A44" s="27" t="s">
        <v>58</v>
      </c>
      <c r="B44" s="15" t="s">
        <v>166</v>
      </c>
      <c r="C44" s="262" t="s">
        <v>13</v>
      </c>
      <c r="D44" s="264">
        <v>0.97</v>
      </c>
      <c r="E44" s="15"/>
      <c r="F44" s="164"/>
      <c r="G44" s="165"/>
      <c r="H44" s="165"/>
      <c r="I44" s="234"/>
      <c r="J44" s="169"/>
      <c r="K44" s="53"/>
      <c r="L44" s="171"/>
      <c r="M44" s="102">
        <f>SUM(D44:L44)</f>
        <v>0.97</v>
      </c>
    </row>
    <row r="45" spans="1:13" x14ac:dyDescent="0.25">
      <c r="A45" s="27" t="s">
        <v>59</v>
      </c>
      <c r="B45" s="15" t="s">
        <v>167</v>
      </c>
      <c r="C45" s="262" t="s">
        <v>16</v>
      </c>
      <c r="D45" s="264">
        <v>0.87</v>
      </c>
      <c r="E45" s="53"/>
      <c r="F45" s="246"/>
      <c r="G45" s="241"/>
      <c r="H45" s="241"/>
      <c r="I45" s="242"/>
      <c r="J45" s="249"/>
      <c r="K45" s="114"/>
      <c r="L45" s="171"/>
      <c r="M45" s="102">
        <f>SUM(D45:L45)</f>
        <v>0.87</v>
      </c>
    </row>
    <row r="46" spans="1:13" x14ac:dyDescent="0.25">
      <c r="A46" s="27"/>
      <c r="B46" s="15" t="s">
        <v>168</v>
      </c>
      <c r="C46" s="262" t="s">
        <v>13</v>
      </c>
      <c r="D46" s="264">
        <v>0.87</v>
      </c>
      <c r="E46" s="53"/>
      <c r="F46" s="246"/>
      <c r="G46" s="242"/>
      <c r="H46" s="242"/>
      <c r="I46" s="242"/>
      <c r="J46" s="250"/>
      <c r="K46" s="115"/>
      <c r="L46" s="171"/>
      <c r="M46" s="102">
        <f>SUM(D46:L46)</f>
        <v>0.87</v>
      </c>
    </row>
    <row r="47" spans="1:13" ht="15.75" thickBot="1" x14ac:dyDescent="0.3">
      <c r="A47" s="28" t="s">
        <v>62</v>
      </c>
      <c r="B47" s="16" t="s">
        <v>169</v>
      </c>
      <c r="C47" s="375" t="s">
        <v>13</v>
      </c>
      <c r="D47" s="376">
        <v>0.81</v>
      </c>
      <c r="E47" s="374"/>
      <c r="F47" s="377"/>
      <c r="G47" s="378"/>
      <c r="H47" s="236"/>
      <c r="I47" s="378"/>
      <c r="J47" s="379"/>
      <c r="K47" s="116"/>
      <c r="L47" s="172"/>
      <c r="M47" s="105">
        <f>SUM(D47:L47)</f>
        <v>0.81</v>
      </c>
    </row>
    <row r="48" spans="1:13" x14ac:dyDescent="0.25">
      <c r="A48" s="225"/>
      <c r="B48" s="168"/>
      <c r="C48" s="227"/>
      <c r="D48" s="228"/>
      <c r="E48" s="168"/>
      <c r="F48" s="227"/>
      <c r="G48" s="227"/>
      <c r="H48" s="227"/>
      <c r="I48" s="227"/>
      <c r="J48" s="227"/>
      <c r="K48" s="227"/>
      <c r="L48" s="168"/>
      <c r="M48" s="229"/>
    </row>
    <row r="49" spans="1:13" x14ac:dyDescent="0.25">
      <c r="A49" s="168"/>
      <c r="B49" s="168"/>
      <c r="C49" s="227"/>
      <c r="D49" s="228"/>
      <c r="E49" s="168"/>
      <c r="F49" s="227"/>
      <c r="G49" s="227"/>
      <c r="H49" s="227"/>
      <c r="I49" s="227"/>
      <c r="J49" s="227"/>
      <c r="K49" s="227"/>
      <c r="L49" s="168"/>
      <c r="M49" s="229"/>
    </row>
    <row r="50" spans="1:13" x14ac:dyDescent="0.25">
      <c r="A50" s="228"/>
      <c r="B50" s="168"/>
      <c r="C50" s="227"/>
      <c r="D50" s="228"/>
      <c r="E50" s="168"/>
      <c r="F50" s="227"/>
      <c r="G50" s="227"/>
      <c r="H50" s="227"/>
      <c r="I50" s="227"/>
      <c r="J50" s="227"/>
      <c r="K50" s="227"/>
      <c r="L50" s="168"/>
      <c r="M50" s="229"/>
    </row>
    <row r="51" spans="1:13" x14ac:dyDescent="0.25">
      <c r="A51" s="168"/>
      <c r="B51" s="279"/>
      <c r="C51" s="227"/>
      <c r="D51" s="228"/>
      <c r="E51" s="168"/>
      <c r="F51" s="227"/>
      <c r="G51" s="227"/>
      <c r="H51" s="227"/>
      <c r="I51" s="227"/>
      <c r="J51" s="227"/>
      <c r="K51" s="227"/>
      <c r="L51" s="168"/>
      <c r="M51" s="229"/>
    </row>
    <row r="52" spans="1:13" x14ac:dyDescent="0.25">
      <c r="A52" s="225"/>
      <c r="B52" s="168"/>
      <c r="C52" s="227"/>
      <c r="D52" s="228"/>
      <c r="E52" s="168"/>
      <c r="F52" s="227"/>
      <c r="G52" s="227"/>
      <c r="H52" s="227"/>
      <c r="I52" s="227"/>
      <c r="J52" s="227"/>
      <c r="K52" s="227"/>
      <c r="L52" s="168"/>
      <c r="M52" s="229"/>
    </row>
  </sheetData>
  <sortState xmlns:xlrd2="http://schemas.microsoft.com/office/spreadsheetml/2017/richdata2" ref="B5:M50">
    <sortCondition descending="1" ref="M50"/>
  </sortState>
  <pageMargins left="0.7" right="0.7" top="0.75" bottom="0.75" header="0.3" footer="0.3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6571-CC56-426C-B711-E2058AB0839A}">
  <sheetPr>
    <pageSetUpPr fitToPage="1"/>
  </sheetPr>
  <dimension ref="A1:M63"/>
  <sheetViews>
    <sheetView topLeftCell="A20" workbookViewId="0">
      <selection activeCell="Q15" sqref="Q14:Q15"/>
    </sheetView>
  </sheetViews>
  <sheetFormatPr defaultRowHeight="15" x14ac:dyDescent="0.25"/>
  <cols>
    <col min="1" max="1" width="5.140625" customWidth="1"/>
    <col min="2" max="2" width="25.28515625" bestFit="1" customWidth="1"/>
    <col min="3" max="3" width="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24">
        <v>2020</v>
      </c>
      <c r="K2" s="380">
        <v>2021</v>
      </c>
    </row>
    <row r="3" spans="1:13" ht="19.5" thickBot="1" x14ac:dyDescent="0.35">
      <c r="A3" s="34" t="s">
        <v>297</v>
      </c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87" t="s">
        <v>6</v>
      </c>
      <c r="L3" s="123" t="s">
        <v>7</v>
      </c>
      <c r="M3" s="93"/>
    </row>
    <row r="4" spans="1:13" ht="19.5" thickBot="1" x14ac:dyDescent="0.35">
      <c r="B4" s="36" t="s">
        <v>171</v>
      </c>
      <c r="D4" s="319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104" t="s">
        <v>135</v>
      </c>
      <c r="K4" s="86" t="s">
        <v>14</v>
      </c>
      <c r="L4" s="127" t="s">
        <v>15</v>
      </c>
      <c r="M4" s="93"/>
    </row>
    <row r="5" spans="1:13" x14ac:dyDescent="0.25">
      <c r="A5" s="26" t="s">
        <v>0</v>
      </c>
      <c r="B5" s="8" t="s">
        <v>172</v>
      </c>
      <c r="C5" s="117" t="s">
        <v>16</v>
      </c>
      <c r="D5" s="122">
        <v>102.7</v>
      </c>
      <c r="E5" s="428">
        <v>4</v>
      </c>
      <c r="F5" s="413">
        <v>7</v>
      </c>
      <c r="G5" s="231"/>
      <c r="H5" s="231"/>
      <c r="I5" s="260"/>
      <c r="J5" s="232"/>
      <c r="K5" s="87">
        <v>20</v>
      </c>
      <c r="L5" s="123"/>
      <c r="M5" s="47">
        <f>SUM(D5:L5)</f>
        <v>133.69999999999999</v>
      </c>
    </row>
    <row r="6" spans="1:13" x14ac:dyDescent="0.25">
      <c r="A6" s="118" t="s">
        <v>1</v>
      </c>
      <c r="B6" s="9" t="s">
        <v>173</v>
      </c>
      <c r="C6" s="83" t="s">
        <v>12</v>
      </c>
      <c r="D6" s="49">
        <v>63</v>
      </c>
      <c r="E6" s="83"/>
      <c r="F6" s="233"/>
      <c r="G6" s="458">
        <v>10</v>
      </c>
      <c r="H6" s="241"/>
      <c r="I6" s="270"/>
      <c r="J6" s="240"/>
      <c r="K6" s="90"/>
      <c r="L6" s="124"/>
      <c r="M6" s="51">
        <f>SUM(D6:L6)</f>
        <v>73</v>
      </c>
    </row>
    <row r="7" spans="1:13" ht="15.75" thickBot="1" x14ac:dyDescent="0.3">
      <c r="A7" s="323" t="s">
        <v>2</v>
      </c>
      <c r="B7" s="417" t="s">
        <v>175</v>
      </c>
      <c r="C7" s="82" t="s">
        <v>12</v>
      </c>
      <c r="D7" s="64">
        <v>36.6</v>
      </c>
      <c r="E7" s="382">
        <v>10</v>
      </c>
      <c r="F7" s="414">
        <v>10</v>
      </c>
      <c r="G7" s="464">
        <v>7</v>
      </c>
      <c r="H7" s="280"/>
      <c r="I7" s="415"/>
      <c r="J7" s="257"/>
      <c r="K7" s="86">
        <v>3</v>
      </c>
      <c r="L7" s="67"/>
      <c r="M7" s="58">
        <f>SUM(D7:L7)</f>
        <v>66.599999999999994</v>
      </c>
    </row>
    <row r="8" spans="1:13" x14ac:dyDescent="0.25">
      <c r="A8" s="26" t="s">
        <v>3</v>
      </c>
      <c r="B8" s="418" t="s">
        <v>174</v>
      </c>
      <c r="C8" s="140" t="s">
        <v>11</v>
      </c>
      <c r="D8" s="106">
        <v>41.87</v>
      </c>
      <c r="E8" s="386">
        <v>1.5</v>
      </c>
      <c r="F8" s="412">
        <v>1.5</v>
      </c>
      <c r="G8" s="457">
        <v>4</v>
      </c>
      <c r="H8" s="231"/>
      <c r="I8" s="260"/>
      <c r="J8" s="232"/>
      <c r="K8" s="87"/>
      <c r="L8" s="416"/>
      <c r="M8" s="100">
        <f>SUM(D8:L8)</f>
        <v>48.87</v>
      </c>
    </row>
    <row r="9" spans="1:13" x14ac:dyDescent="0.25">
      <c r="A9" s="40" t="s">
        <v>4</v>
      </c>
      <c r="B9" s="15" t="s">
        <v>176</v>
      </c>
      <c r="C9" s="131" t="s">
        <v>26</v>
      </c>
      <c r="D9" s="107">
        <v>35.97</v>
      </c>
      <c r="E9" s="83"/>
      <c r="F9" s="233"/>
      <c r="G9" s="241"/>
      <c r="H9" s="241"/>
      <c r="I9" s="259"/>
      <c r="J9" s="240"/>
      <c r="K9" s="90"/>
      <c r="L9" s="283"/>
      <c r="M9" s="102">
        <f>SUM(D9:L9)</f>
        <v>35.97</v>
      </c>
    </row>
    <row r="10" spans="1:13" x14ac:dyDescent="0.25">
      <c r="A10" s="27" t="s">
        <v>5</v>
      </c>
      <c r="B10" s="15" t="s">
        <v>177</v>
      </c>
      <c r="C10" s="131" t="s">
        <v>13</v>
      </c>
      <c r="D10" s="107">
        <v>26.9</v>
      </c>
      <c r="E10" s="80"/>
      <c r="F10" s="164"/>
      <c r="G10" s="165"/>
      <c r="H10" s="241"/>
      <c r="I10" s="165"/>
      <c r="J10" s="169"/>
      <c r="K10" s="53"/>
      <c r="L10" s="171"/>
      <c r="M10" s="102">
        <f>SUM(D10:L10)</f>
        <v>26.9</v>
      </c>
    </row>
    <row r="11" spans="1:13" x14ac:dyDescent="0.25">
      <c r="A11" s="40" t="s">
        <v>6</v>
      </c>
      <c r="B11" s="15" t="s">
        <v>101</v>
      </c>
      <c r="C11" s="131" t="s">
        <v>13</v>
      </c>
      <c r="D11" s="107">
        <v>2.5</v>
      </c>
      <c r="E11" s="80"/>
      <c r="F11" s="243">
        <v>1.5</v>
      </c>
      <c r="G11" s="234"/>
      <c r="H11" s="234"/>
      <c r="I11" s="234"/>
      <c r="J11" s="240"/>
      <c r="K11" s="90">
        <v>14</v>
      </c>
      <c r="L11" s="282"/>
      <c r="M11" s="102">
        <f>SUM(D11:L11)</f>
        <v>18</v>
      </c>
    </row>
    <row r="12" spans="1:13" x14ac:dyDescent="0.25">
      <c r="A12" s="27" t="s">
        <v>7</v>
      </c>
      <c r="B12" s="15" t="s">
        <v>142</v>
      </c>
      <c r="C12" s="131" t="s">
        <v>16</v>
      </c>
      <c r="D12" s="107">
        <v>17</v>
      </c>
      <c r="E12" s="83"/>
      <c r="F12" s="246"/>
      <c r="G12" s="242"/>
      <c r="H12" s="242"/>
      <c r="I12" s="242"/>
      <c r="J12" s="250"/>
      <c r="K12" s="90"/>
      <c r="L12" s="281"/>
      <c r="M12" s="102">
        <f>SUM(D12:L12)</f>
        <v>17</v>
      </c>
    </row>
    <row r="13" spans="1:13" x14ac:dyDescent="0.25">
      <c r="A13" s="27" t="s">
        <v>17</v>
      </c>
      <c r="B13" s="62" t="s">
        <v>178</v>
      </c>
      <c r="C13" s="129" t="s">
        <v>11</v>
      </c>
      <c r="D13" s="109">
        <v>14.37</v>
      </c>
      <c r="E13" s="92">
        <v>1.5</v>
      </c>
      <c r="F13" s="243"/>
      <c r="G13" s="234"/>
      <c r="H13" s="234"/>
      <c r="I13" s="234"/>
      <c r="J13" s="273"/>
      <c r="K13" s="92"/>
      <c r="L13" s="281"/>
      <c r="M13" s="102">
        <f>SUM(D13:L13)</f>
        <v>15.87</v>
      </c>
    </row>
    <row r="14" spans="1:13" x14ac:dyDescent="0.25">
      <c r="A14" s="27" t="s">
        <v>18</v>
      </c>
      <c r="B14" s="15" t="s">
        <v>179</v>
      </c>
      <c r="C14" s="131" t="s">
        <v>12</v>
      </c>
      <c r="D14" s="107">
        <v>15</v>
      </c>
      <c r="E14" s="83"/>
      <c r="F14" s="233"/>
      <c r="G14" s="241"/>
      <c r="H14" s="241"/>
      <c r="I14" s="259"/>
      <c r="J14" s="272"/>
      <c r="K14" s="88"/>
      <c r="L14" s="283"/>
      <c r="M14" s="102">
        <f>SUM(D14:L14)</f>
        <v>15</v>
      </c>
    </row>
    <row r="15" spans="1:13" ht="15.75" thickBot="1" x14ac:dyDescent="0.3">
      <c r="A15" s="121"/>
      <c r="B15" s="374" t="s">
        <v>276</v>
      </c>
      <c r="C15" s="291" t="s">
        <v>12</v>
      </c>
      <c r="D15" s="383">
        <v>7</v>
      </c>
      <c r="E15" s="119"/>
      <c r="F15" s="235"/>
      <c r="G15" s="236"/>
      <c r="H15" s="236"/>
      <c r="I15" s="236"/>
      <c r="J15" s="237"/>
      <c r="K15" s="89">
        <v>8</v>
      </c>
      <c r="L15" s="284"/>
      <c r="M15" s="105">
        <f>SUM(D15:L15)</f>
        <v>15</v>
      </c>
    </row>
    <row r="16" spans="1:13" x14ac:dyDescent="0.25">
      <c r="A16" s="26" t="s">
        <v>20</v>
      </c>
      <c r="B16" s="14" t="s">
        <v>161</v>
      </c>
      <c r="C16" s="117" t="s">
        <v>13</v>
      </c>
      <c r="D16" s="384">
        <v>11</v>
      </c>
      <c r="E16" s="14"/>
      <c r="F16" s="173"/>
      <c r="G16" s="174"/>
      <c r="H16" s="174"/>
      <c r="I16" s="275"/>
      <c r="J16" s="175"/>
      <c r="K16" s="87"/>
      <c r="L16" s="176"/>
      <c r="M16" s="100">
        <f>SUM(D16:L16)</f>
        <v>11</v>
      </c>
    </row>
    <row r="17" spans="1:13" x14ac:dyDescent="0.25">
      <c r="A17" s="27" t="s">
        <v>106</v>
      </c>
      <c r="B17" s="15" t="s">
        <v>181</v>
      </c>
      <c r="C17" s="83" t="s">
        <v>13</v>
      </c>
      <c r="D17" s="327">
        <v>10.25</v>
      </c>
      <c r="E17" s="15"/>
      <c r="F17" s="164"/>
      <c r="G17" s="165"/>
      <c r="H17" s="165"/>
      <c r="I17" s="165"/>
      <c r="J17" s="240"/>
      <c r="K17" s="90"/>
      <c r="L17" s="171"/>
      <c r="M17" s="102">
        <f>SUM(D17:L17)</f>
        <v>10.25</v>
      </c>
    </row>
    <row r="18" spans="1:13" x14ac:dyDescent="0.25">
      <c r="A18" s="27" t="s">
        <v>82</v>
      </c>
      <c r="B18" s="205" t="s">
        <v>300</v>
      </c>
      <c r="C18" s="83" t="s">
        <v>13</v>
      </c>
      <c r="D18" s="327">
        <v>0</v>
      </c>
      <c r="E18" s="80"/>
      <c r="F18" s="243"/>
      <c r="G18" s="234">
        <v>1.5</v>
      </c>
      <c r="H18" s="234"/>
      <c r="I18" s="234"/>
      <c r="J18" s="273"/>
      <c r="K18" s="90">
        <v>8</v>
      </c>
      <c r="L18" s="282"/>
      <c r="M18" s="102">
        <f>SUM(D18:L18)</f>
        <v>9.5</v>
      </c>
    </row>
    <row r="19" spans="1:13" x14ac:dyDescent="0.25">
      <c r="A19" s="27" t="s">
        <v>84</v>
      </c>
      <c r="B19" s="62" t="s">
        <v>282</v>
      </c>
      <c r="C19" s="84" t="s">
        <v>16</v>
      </c>
      <c r="D19" s="325">
        <v>0</v>
      </c>
      <c r="E19" s="92"/>
      <c r="F19" s="243">
        <v>4</v>
      </c>
      <c r="G19" s="234">
        <v>4</v>
      </c>
      <c r="H19" s="234"/>
      <c r="I19" s="234"/>
      <c r="J19" s="273"/>
      <c r="K19" s="92"/>
      <c r="L19" s="281"/>
      <c r="M19" s="102">
        <f>SUM(D19:L19)</f>
        <v>8</v>
      </c>
    </row>
    <row r="20" spans="1:13" x14ac:dyDescent="0.25">
      <c r="A20" s="27" t="s">
        <v>22</v>
      </c>
      <c r="B20" s="15" t="s">
        <v>170</v>
      </c>
      <c r="C20" s="83" t="s">
        <v>10</v>
      </c>
      <c r="D20" s="327">
        <v>7.43</v>
      </c>
      <c r="E20" s="15"/>
      <c r="F20" s="164"/>
      <c r="G20" s="234"/>
      <c r="H20" s="234"/>
      <c r="I20" s="165"/>
      <c r="J20" s="169"/>
      <c r="K20" s="53"/>
      <c r="L20" s="171"/>
      <c r="M20" s="102">
        <f>SUM(D20:L20)</f>
        <v>7.43</v>
      </c>
    </row>
    <row r="21" spans="1:13" x14ac:dyDescent="0.25">
      <c r="A21" s="40" t="s">
        <v>24</v>
      </c>
      <c r="B21" s="15" t="s">
        <v>180</v>
      </c>
      <c r="C21" s="83" t="s">
        <v>16</v>
      </c>
      <c r="D21" s="327">
        <v>0.37</v>
      </c>
      <c r="E21" s="80">
        <v>7</v>
      </c>
      <c r="F21" s="243"/>
      <c r="G21" s="234"/>
      <c r="H21" s="234"/>
      <c r="I21" s="234"/>
      <c r="J21" s="273"/>
      <c r="K21" s="92"/>
      <c r="L21" s="281"/>
      <c r="M21" s="102">
        <f>SUM(D21:L21)</f>
        <v>7.37</v>
      </c>
    </row>
    <row r="22" spans="1:13" x14ac:dyDescent="0.25">
      <c r="A22" s="27" t="s">
        <v>113</v>
      </c>
      <c r="B22" s="53" t="s">
        <v>183</v>
      </c>
      <c r="C22" s="84" t="s">
        <v>13</v>
      </c>
      <c r="D22" s="325">
        <v>6.6</v>
      </c>
      <c r="E22" s="92"/>
      <c r="F22" s="243"/>
      <c r="G22" s="234"/>
      <c r="H22" s="234"/>
      <c r="I22" s="234"/>
      <c r="J22" s="273"/>
      <c r="K22" s="91"/>
      <c r="L22" s="282"/>
      <c r="M22" s="102">
        <f>SUM(D22:L22)</f>
        <v>6.6</v>
      </c>
    </row>
    <row r="23" spans="1:13" x14ac:dyDescent="0.25">
      <c r="A23" s="27" t="s">
        <v>89</v>
      </c>
      <c r="B23" s="15" t="s">
        <v>182</v>
      </c>
      <c r="C23" s="83" t="s">
        <v>16</v>
      </c>
      <c r="D23" s="327">
        <v>1.5</v>
      </c>
      <c r="E23" s="381">
        <v>4</v>
      </c>
      <c r="F23" s="233"/>
      <c r="G23" s="241"/>
      <c r="H23" s="241"/>
      <c r="I23" s="241"/>
      <c r="J23" s="248"/>
      <c r="K23" s="84"/>
      <c r="L23" s="281"/>
      <c r="M23" s="102">
        <f>SUM(D23:L23)</f>
        <v>5.5</v>
      </c>
    </row>
    <row r="24" spans="1:13" x14ac:dyDescent="0.25">
      <c r="A24" s="40"/>
      <c r="B24" s="53" t="s">
        <v>301</v>
      </c>
      <c r="C24" s="84" t="s">
        <v>16</v>
      </c>
      <c r="D24" s="325">
        <v>0</v>
      </c>
      <c r="E24" s="92"/>
      <c r="F24" s="243">
        <v>4</v>
      </c>
      <c r="G24" s="234">
        <v>1.5</v>
      </c>
      <c r="H24" s="234"/>
      <c r="I24" s="234"/>
      <c r="J24" s="273"/>
      <c r="K24" s="92"/>
      <c r="L24" s="281"/>
      <c r="M24" s="102">
        <f>SUM(D24:L24)</f>
        <v>5.5</v>
      </c>
    </row>
    <row r="25" spans="1:13" x14ac:dyDescent="0.25">
      <c r="A25" s="27" t="s">
        <v>27</v>
      </c>
      <c r="B25" s="15" t="s">
        <v>184</v>
      </c>
      <c r="C25" s="83" t="s">
        <v>16</v>
      </c>
      <c r="D25" s="326">
        <v>5</v>
      </c>
      <c r="E25" s="83"/>
      <c r="F25" s="233"/>
      <c r="G25" s="241"/>
      <c r="H25" s="241"/>
      <c r="I25" s="241"/>
      <c r="J25" s="248"/>
      <c r="K25" s="84"/>
      <c r="L25" s="281"/>
      <c r="M25" s="102">
        <f>SUM(D25:L25)</f>
        <v>5</v>
      </c>
    </row>
    <row r="26" spans="1:13" x14ac:dyDescent="0.25">
      <c r="A26" s="40" t="s">
        <v>29</v>
      </c>
      <c r="B26" s="15" t="s">
        <v>185</v>
      </c>
      <c r="C26" s="83" t="s">
        <v>26</v>
      </c>
      <c r="D26" s="327">
        <v>4</v>
      </c>
      <c r="E26" s="80"/>
      <c r="F26" s="243"/>
      <c r="G26" s="234"/>
      <c r="H26" s="234"/>
      <c r="I26" s="234"/>
      <c r="J26" s="273"/>
      <c r="K26" s="92"/>
      <c r="L26" s="281"/>
      <c r="M26" s="102">
        <f>SUM(D26:L26)</f>
        <v>4</v>
      </c>
    </row>
    <row r="27" spans="1:13" x14ac:dyDescent="0.25">
      <c r="A27" s="27" t="s">
        <v>31</v>
      </c>
      <c r="B27" s="15" t="s">
        <v>186</v>
      </c>
      <c r="C27" s="83" t="s">
        <v>12</v>
      </c>
      <c r="D27" s="327">
        <v>3</v>
      </c>
      <c r="E27" s="15"/>
      <c r="F27" s="164"/>
      <c r="G27" s="234"/>
      <c r="H27" s="165"/>
      <c r="I27" s="165"/>
      <c r="J27" s="276"/>
      <c r="K27" s="91"/>
      <c r="L27" s="171"/>
      <c r="M27" s="102">
        <f>SUM(D27:L27)</f>
        <v>3</v>
      </c>
    </row>
    <row r="28" spans="1:13" x14ac:dyDescent="0.25">
      <c r="A28" s="27"/>
      <c r="B28" s="205" t="s">
        <v>157</v>
      </c>
      <c r="C28" s="83" t="s">
        <v>26</v>
      </c>
      <c r="D28" s="327">
        <v>0</v>
      </c>
      <c r="E28" s="80"/>
      <c r="F28" s="243"/>
      <c r="G28" s="234"/>
      <c r="H28" s="234"/>
      <c r="I28" s="234"/>
      <c r="J28" s="273"/>
      <c r="K28" s="90">
        <v>3</v>
      </c>
      <c r="L28" s="282"/>
      <c r="M28" s="102">
        <f>SUM(D28:L28)</f>
        <v>3</v>
      </c>
    </row>
    <row r="29" spans="1:13" x14ac:dyDescent="0.25">
      <c r="A29" s="27" t="s">
        <v>119</v>
      </c>
      <c r="B29" s="15" t="s">
        <v>187</v>
      </c>
      <c r="C29" s="83" t="s">
        <v>13</v>
      </c>
      <c r="D29" s="327">
        <v>2.56</v>
      </c>
      <c r="E29" s="80"/>
      <c r="F29" s="164"/>
      <c r="G29" s="165"/>
      <c r="H29" s="165"/>
      <c r="I29" s="165"/>
      <c r="J29" s="169"/>
      <c r="K29" s="53"/>
      <c r="L29" s="171"/>
      <c r="M29" s="102">
        <f>SUM(D29:L29)</f>
        <v>2.56</v>
      </c>
    </row>
    <row r="30" spans="1:13" x14ac:dyDescent="0.25">
      <c r="A30" s="27" t="s">
        <v>34</v>
      </c>
      <c r="B30" s="15" t="s">
        <v>188</v>
      </c>
      <c r="C30" s="83" t="s">
        <v>10</v>
      </c>
      <c r="D30" s="327">
        <v>2.5</v>
      </c>
      <c r="E30" s="15"/>
      <c r="F30" s="243"/>
      <c r="G30" s="165"/>
      <c r="H30" s="165"/>
      <c r="I30" s="165"/>
      <c r="J30" s="169"/>
      <c r="K30" s="53"/>
      <c r="L30" s="171"/>
      <c r="M30" s="102">
        <f>SUM(D30:L30)</f>
        <v>2.5</v>
      </c>
    </row>
    <row r="31" spans="1:13" x14ac:dyDescent="0.25">
      <c r="A31" s="27" t="s">
        <v>36</v>
      </c>
      <c r="B31" s="15" t="s">
        <v>189</v>
      </c>
      <c r="C31" s="83" t="s">
        <v>16</v>
      </c>
      <c r="D31" s="327">
        <v>2</v>
      </c>
      <c r="E31" s="15"/>
      <c r="F31" s="164"/>
      <c r="G31" s="165"/>
      <c r="H31" s="165"/>
      <c r="I31" s="165"/>
      <c r="J31" s="240"/>
      <c r="K31" s="90"/>
      <c r="L31" s="171"/>
      <c r="M31" s="102">
        <f>SUM(D31:L31)</f>
        <v>2</v>
      </c>
    </row>
    <row r="32" spans="1:13" x14ac:dyDescent="0.25">
      <c r="A32" s="40"/>
      <c r="B32" s="205" t="s">
        <v>190</v>
      </c>
      <c r="C32" s="83" t="s">
        <v>13</v>
      </c>
      <c r="D32" s="327">
        <v>2</v>
      </c>
      <c r="E32" s="80"/>
      <c r="F32" s="243"/>
      <c r="G32" s="234"/>
      <c r="H32" s="234"/>
      <c r="I32" s="234"/>
      <c r="J32" s="273"/>
      <c r="K32" s="90"/>
      <c r="L32" s="282"/>
      <c r="M32" s="102">
        <f>SUM(D32:L32)</f>
        <v>2</v>
      </c>
    </row>
    <row r="33" spans="1:13" x14ac:dyDescent="0.25">
      <c r="A33" s="27" t="s">
        <v>123</v>
      </c>
      <c r="B33" s="15" t="s">
        <v>191</v>
      </c>
      <c r="C33" s="83" t="s">
        <v>108</v>
      </c>
      <c r="D33" s="327">
        <v>1.5</v>
      </c>
      <c r="E33" s="15"/>
      <c r="F33" s="164"/>
      <c r="G33" s="165"/>
      <c r="H33" s="165"/>
      <c r="I33" s="234"/>
      <c r="J33" s="169"/>
      <c r="K33" s="53"/>
      <c r="L33" s="171"/>
      <c r="M33" s="102">
        <f>SUM(D33:L33)</f>
        <v>1.5</v>
      </c>
    </row>
    <row r="34" spans="1:13" x14ac:dyDescent="0.25">
      <c r="A34" s="27"/>
      <c r="B34" s="15" t="s">
        <v>192</v>
      </c>
      <c r="C34" s="83" t="s">
        <v>10</v>
      </c>
      <c r="D34" s="327">
        <v>1.5</v>
      </c>
      <c r="E34" s="80"/>
      <c r="F34" s="243"/>
      <c r="G34" s="234"/>
      <c r="H34" s="234"/>
      <c r="I34" s="234"/>
      <c r="J34" s="273"/>
      <c r="K34" s="92"/>
      <c r="L34" s="282"/>
      <c r="M34" s="102">
        <f>SUM(D34:L34)</f>
        <v>1.5</v>
      </c>
    </row>
    <row r="35" spans="1:13" x14ac:dyDescent="0.25">
      <c r="A35" s="40"/>
      <c r="B35" s="15" t="s">
        <v>193</v>
      </c>
      <c r="C35" s="83" t="s">
        <v>16</v>
      </c>
      <c r="D35" s="327">
        <v>1.5</v>
      </c>
      <c r="E35" s="15"/>
      <c r="F35" s="164"/>
      <c r="G35" s="165"/>
      <c r="H35" s="165"/>
      <c r="I35" s="165"/>
      <c r="J35" s="169"/>
      <c r="K35" s="53"/>
      <c r="L35" s="171"/>
      <c r="M35" s="102">
        <f>SUM(D35:L35)</f>
        <v>1.5</v>
      </c>
    </row>
    <row r="36" spans="1:13" x14ac:dyDescent="0.25">
      <c r="A36" s="27" t="s">
        <v>43</v>
      </c>
      <c r="B36" s="62" t="s">
        <v>194</v>
      </c>
      <c r="C36" s="84" t="s">
        <v>13</v>
      </c>
      <c r="D36" s="325">
        <v>1.25</v>
      </c>
      <c r="E36" s="92"/>
      <c r="F36" s="243"/>
      <c r="G36" s="234"/>
      <c r="H36" s="234"/>
      <c r="I36" s="234"/>
      <c r="J36" s="273"/>
      <c r="K36" s="92"/>
      <c r="L36" s="282"/>
      <c r="M36" s="102">
        <f>SUM(D36:L36)</f>
        <v>1.25</v>
      </c>
    </row>
    <row r="37" spans="1:13" x14ac:dyDescent="0.25">
      <c r="A37" s="40" t="s">
        <v>45</v>
      </c>
      <c r="B37" s="15" t="s">
        <v>195</v>
      </c>
      <c r="C37" s="83" t="s">
        <v>10</v>
      </c>
      <c r="D37" s="327">
        <v>1.01</v>
      </c>
      <c r="E37" s="15"/>
      <c r="F37" s="164"/>
      <c r="G37" s="165"/>
      <c r="H37" s="165"/>
      <c r="I37" s="165"/>
      <c r="J37" s="169"/>
      <c r="K37" s="53"/>
      <c r="L37" s="171"/>
      <c r="M37" s="102">
        <f>SUM(D37:L37)</f>
        <v>1.01</v>
      </c>
    </row>
    <row r="38" spans="1:13" x14ac:dyDescent="0.25">
      <c r="A38" s="27" t="s">
        <v>129</v>
      </c>
      <c r="B38" s="15" t="s">
        <v>196</v>
      </c>
      <c r="C38" s="83" t="s">
        <v>16</v>
      </c>
      <c r="D38" s="327">
        <v>1</v>
      </c>
      <c r="E38" s="15"/>
      <c r="F38" s="164"/>
      <c r="G38" s="165"/>
      <c r="H38" s="165"/>
      <c r="I38" s="165"/>
      <c r="J38" s="169"/>
      <c r="K38" s="53"/>
      <c r="L38" s="171"/>
      <c r="M38" s="102">
        <f>SUM(D38:L38)</f>
        <v>1</v>
      </c>
    </row>
    <row r="39" spans="1:13" x14ac:dyDescent="0.25">
      <c r="A39" s="27"/>
      <c r="B39" s="53" t="s">
        <v>165</v>
      </c>
      <c r="C39" s="84" t="s">
        <v>13</v>
      </c>
      <c r="D39" s="325">
        <v>1</v>
      </c>
      <c r="E39" s="92"/>
      <c r="F39" s="243"/>
      <c r="G39" s="234"/>
      <c r="H39" s="234"/>
      <c r="I39" s="234"/>
      <c r="J39" s="273"/>
      <c r="K39" s="92"/>
      <c r="L39" s="281"/>
      <c r="M39" s="102">
        <f>SUM(D39:L39)</f>
        <v>1</v>
      </c>
    </row>
    <row r="40" spans="1:13" x14ac:dyDescent="0.25">
      <c r="A40" s="27" t="s">
        <v>50</v>
      </c>
      <c r="B40" s="15" t="s">
        <v>197</v>
      </c>
      <c r="C40" s="83" t="s">
        <v>10</v>
      </c>
      <c r="D40" s="327">
        <v>0.87</v>
      </c>
      <c r="E40" s="80"/>
      <c r="F40" s="243"/>
      <c r="G40" s="234"/>
      <c r="H40" s="234"/>
      <c r="I40" s="234"/>
      <c r="J40" s="273"/>
      <c r="K40" s="92"/>
      <c r="L40" s="281"/>
      <c r="M40" s="102">
        <f>SUM(D40:L40)</f>
        <v>0.87</v>
      </c>
    </row>
    <row r="41" spans="1:13" x14ac:dyDescent="0.25">
      <c r="A41" s="40" t="s">
        <v>52</v>
      </c>
      <c r="B41" s="15" t="s">
        <v>198</v>
      </c>
      <c r="C41" s="83" t="s">
        <v>12</v>
      </c>
      <c r="D41" s="327">
        <v>0.62</v>
      </c>
      <c r="E41" s="80"/>
      <c r="F41" s="164"/>
      <c r="G41" s="165"/>
      <c r="H41" s="165"/>
      <c r="I41" s="165"/>
      <c r="J41" s="169"/>
      <c r="K41" s="53"/>
      <c r="L41" s="281"/>
      <c r="M41" s="102">
        <f>SUM(D41:L41)</f>
        <v>0.62</v>
      </c>
    </row>
    <row r="42" spans="1:13" x14ac:dyDescent="0.25">
      <c r="A42" s="40" t="s">
        <v>54</v>
      </c>
      <c r="B42" s="53" t="s">
        <v>167</v>
      </c>
      <c r="C42" s="84" t="s">
        <v>16</v>
      </c>
      <c r="D42" s="325">
        <v>0.59</v>
      </c>
      <c r="E42" s="92"/>
      <c r="F42" s="243"/>
      <c r="G42" s="234"/>
      <c r="H42" s="234"/>
      <c r="I42" s="234"/>
      <c r="J42" s="240"/>
      <c r="K42" s="90"/>
      <c r="L42" s="283"/>
      <c r="M42" s="102">
        <f>SUM(D42:L42)</f>
        <v>0.59</v>
      </c>
    </row>
    <row r="43" spans="1:13" ht="15.75" thickBot="1" x14ac:dyDescent="0.3">
      <c r="A43" s="28" t="s">
        <v>56</v>
      </c>
      <c r="B43" s="16" t="s">
        <v>199</v>
      </c>
      <c r="C43" s="79" t="s">
        <v>108</v>
      </c>
      <c r="D43" s="328">
        <v>0.43</v>
      </c>
      <c r="E43" s="85"/>
      <c r="F43" s="274"/>
      <c r="G43" s="253"/>
      <c r="H43" s="253"/>
      <c r="I43" s="253"/>
      <c r="J43" s="465"/>
      <c r="K43" s="111"/>
      <c r="L43" s="284"/>
      <c r="M43" s="105">
        <f>SUM(D43:L43)</f>
        <v>0.43</v>
      </c>
    </row>
    <row r="44" spans="1:13" x14ac:dyDescent="0.25">
      <c r="A44" s="225"/>
      <c r="B44" s="168"/>
      <c r="C44" s="229"/>
      <c r="D44" s="228"/>
      <c r="E44" s="225"/>
      <c r="F44" s="225"/>
      <c r="G44" s="225"/>
      <c r="H44" s="225"/>
      <c r="I44" s="225"/>
      <c r="J44" s="225"/>
      <c r="K44" s="225"/>
      <c r="L44" s="229"/>
      <c r="M44" s="229"/>
    </row>
    <row r="45" spans="1:13" x14ac:dyDescent="0.25">
      <c r="A45" s="225"/>
      <c r="B45" s="168"/>
      <c r="C45" s="229"/>
      <c r="D45" s="228"/>
      <c r="E45" s="225"/>
      <c r="F45" s="225"/>
      <c r="G45" s="225"/>
      <c r="H45" s="225"/>
      <c r="I45" s="225"/>
      <c r="J45" s="225"/>
      <c r="K45" s="225"/>
      <c r="L45" s="229"/>
      <c r="M45" s="229"/>
    </row>
    <row r="46" spans="1:13" x14ac:dyDescent="0.25">
      <c r="A46" s="225"/>
      <c r="B46" s="168"/>
      <c r="C46" s="229"/>
      <c r="D46" s="228"/>
      <c r="E46" s="225"/>
      <c r="F46" s="225"/>
      <c r="G46" s="225"/>
      <c r="H46" s="225"/>
      <c r="I46" s="225"/>
      <c r="J46" s="225"/>
      <c r="K46" s="225"/>
      <c r="L46" s="229"/>
      <c r="M46" s="229"/>
    </row>
    <row r="47" spans="1:13" x14ac:dyDescent="0.25">
      <c r="A47" s="225"/>
      <c r="B47" s="168"/>
      <c r="C47" s="229"/>
      <c r="D47" s="228"/>
      <c r="E47" s="225"/>
      <c r="F47" s="225"/>
      <c r="G47" s="225"/>
      <c r="H47" s="225"/>
      <c r="I47" s="225"/>
      <c r="J47" s="225"/>
      <c r="K47" s="225"/>
      <c r="L47" s="229"/>
      <c r="M47" s="229"/>
    </row>
    <row r="48" spans="1:13" x14ac:dyDescent="0.25">
      <c r="A48" s="225"/>
      <c r="B48" s="168"/>
      <c r="C48" s="229"/>
      <c r="D48" s="228"/>
      <c r="E48" s="225"/>
      <c r="F48" s="225"/>
      <c r="G48" s="225"/>
      <c r="H48" s="225"/>
      <c r="I48" s="225"/>
      <c r="J48" s="225"/>
      <c r="K48" s="225"/>
      <c r="L48" s="229"/>
      <c r="M48" s="229"/>
    </row>
    <row r="49" spans="1:13" x14ac:dyDescent="0.25">
      <c r="A49" s="225"/>
      <c r="B49" s="168"/>
      <c r="C49" s="229"/>
      <c r="D49" s="228"/>
      <c r="E49" s="225"/>
      <c r="F49" s="168"/>
      <c r="G49" s="168"/>
      <c r="H49" s="168"/>
      <c r="I49" s="168"/>
      <c r="J49" s="168"/>
      <c r="K49" s="168"/>
      <c r="L49" s="229"/>
      <c r="M49" s="229"/>
    </row>
    <row r="50" spans="1:13" x14ac:dyDescent="0.25">
      <c r="A50" s="313"/>
      <c r="B50" s="168"/>
      <c r="C50" s="229"/>
      <c r="D50" s="228"/>
      <c r="E50" s="225"/>
      <c r="F50" s="168"/>
      <c r="G50" s="168"/>
      <c r="H50" s="168"/>
      <c r="I50" s="168"/>
      <c r="J50" s="168"/>
      <c r="K50" s="168"/>
      <c r="L50" s="229"/>
      <c r="M50" s="229"/>
    </row>
    <row r="51" spans="1:13" x14ac:dyDescent="0.25">
      <c r="A51" s="225"/>
      <c r="B51" s="168"/>
      <c r="C51" s="229"/>
      <c r="D51" s="228"/>
      <c r="E51" s="225"/>
      <c r="F51" s="225"/>
      <c r="G51" s="225"/>
      <c r="H51" s="225"/>
      <c r="I51" s="225"/>
      <c r="J51" s="225"/>
      <c r="K51" s="225"/>
      <c r="L51" s="229"/>
      <c r="M51" s="229"/>
    </row>
    <row r="52" spans="1:13" x14ac:dyDescent="0.25">
      <c r="A52" s="225"/>
      <c r="B52" s="168"/>
      <c r="C52" s="229"/>
      <c r="D52" s="228"/>
      <c r="E52" s="225"/>
      <c r="F52" s="225"/>
      <c r="G52" s="225"/>
      <c r="H52" s="225"/>
      <c r="I52" s="225"/>
      <c r="J52" s="225"/>
      <c r="K52" s="225"/>
      <c r="L52" s="229"/>
      <c r="M52" s="229"/>
    </row>
    <row r="53" spans="1:13" x14ac:dyDescent="0.25">
      <c r="A53" s="227"/>
      <c r="B53" s="168"/>
      <c r="C53" s="229"/>
      <c r="D53" s="228"/>
      <c r="E53" s="225"/>
      <c r="F53" s="225"/>
      <c r="G53" s="225"/>
      <c r="H53" s="225"/>
      <c r="I53" s="225"/>
      <c r="J53" s="225"/>
      <c r="K53" s="225"/>
      <c r="L53" s="229"/>
      <c r="M53" s="229"/>
    </row>
    <row r="54" spans="1:13" x14ac:dyDescent="0.25">
      <c r="A54" s="168"/>
      <c r="B54" s="161"/>
      <c r="C54" s="277"/>
      <c r="D54" s="224"/>
      <c r="E54" s="163"/>
      <c r="F54" s="225"/>
      <c r="G54" s="225"/>
      <c r="H54" s="225"/>
      <c r="I54" s="225"/>
      <c r="J54" s="225"/>
      <c r="K54" s="225"/>
      <c r="L54" s="225"/>
      <c r="M54" s="225"/>
    </row>
    <row r="55" spans="1:13" x14ac:dyDescent="0.25">
      <c r="A55" s="161"/>
      <c r="B55" s="161"/>
      <c r="C55" s="277"/>
      <c r="D55" s="224"/>
      <c r="E55" s="163"/>
      <c r="F55" s="225"/>
      <c r="G55" s="225"/>
      <c r="H55" s="225"/>
      <c r="I55" s="225"/>
      <c r="J55" s="225"/>
      <c r="K55" s="225"/>
      <c r="L55" s="225"/>
      <c r="M55" s="225"/>
    </row>
    <row r="56" spans="1:13" x14ac:dyDescent="0.25">
      <c r="A56" s="161"/>
      <c r="B56" s="161"/>
      <c r="C56" s="277"/>
      <c r="D56" s="224"/>
      <c r="E56" s="163"/>
      <c r="F56" s="225"/>
      <c r="G56" s="225"/>
      <c r="H56" s="225"/>
      <c r="I56" s="225"/>
      <c r="J56" s="225"/>
      <c r="K56" s="225"/>
      <c r="L56" s="225"/>
      <c r="M56" s="225"/>
    </row>
    <row r="57" spans="1:13" x14ac:dyDescent="0.25">
      <c r="A57" s="161"/>
      <c r="B57" s="161"/>
      <c r="C57" s="277"/>
      <c r="D57" s="224"/>
      <c r="E57" s="163"/>
      <c r="F57" s="168"/>
      <c r="G57" s="168"/>
      <c r="H57" s="168"/>
      <c r="I57" s="168"/>
      <c r="J57" s="168"/>
      <c r="K57" s="168"/>
      <c r="L57" s="168"/>
      <c r="M57" s="225"/>
    </row>
    <row r="58" spans="1:13" x14ac:dyDescent="0.25">
      <c r="A58" s="161"/>
      <c r="B58" s="161"/>
      <c r="C58" s="277"/>
      <c r="D58" s="224"/>
      <c r="E58" s="163"/>
      <c r="F58" s="168"/>
      <c r="G58" s="168"/>
      <c r="H58" s="168"/>
      <c r="I58" s="168"/>
      <c r="J58" s="168"/>
      <c r="K58" s="168"/>
      <c r="L58" s="168"/>
      <c r="M58" s="225"/>
    </row>
    <row r="59" spans="1:13" x14ac:dyDescent="0.25">
      <c r="A59" s="161"/>
      <c r="B59" s="161"/>
      <c r="C59" s="277"/>
      <c r="D59" s="224"/>
      <c r="E59" s="163"/>
      <c r="F59" s="168"/>
      <c r="G59" s="168"/>
      <c r="H59" s="168"/>
      <c r="I59" s="168"/>
      <c r="J59" s="168"/>
      <c r="K59" s="168"/>
      <c r="L59" s="168"/>
      <c r="M59" s="225"/>
    </row>
    <row r="60" spans="1:13" x14ac:dyDescent="0.25">
      <c r="A60" s="161"/>
      <c r="B60" s="161"/>
      <c r="C60" s="277"/>
      <c r="D60" s="224"/>
      <c r="E60" s="163"/>
      <c r="F60" s="168"/>
      <c r="G60" s="168"/>
      <c r="H60" s="168"/>
      <c r="I60" s="168"/>
      <c r="J60" s="168"/>
      <c r="K60" s="168"/>
      <c r="L60" s="168"/>
      <c r="M60" s="225"/>
    </row>
    <row r="61" spans="1:13" x14ac:dyDescent="0.25">
      <c r="A61" s="161"/>
      <c r="B61" s="168"/>
      <c r="C61" s="229"/>
      <c r="D61" s="228"/>
      <c r="E61" s="225"/>
      <c r="F61" s="225"/>
      <c r="G61" s="225"/>
      <c r="H61" s="225"/>
      <c r="I61" s="225"/>
      <c r="J61" s="278"/>
      <c r="K61" s="278"/>
      <c r="L61" s="278"/>
      <c r="M61" s="225"/>
    </row>
    <row r="62" spans="1:13" x14ac:dyDescent="0.25">
      <c r="A62" s="161"/>
      <c r="B62" s="279"/>
      <c r="C62" s="229"/>
      <c r="D62" s="228"/>
      <c r="E62" s="225"/>
      <c r="F62" s="225"/>
      <c r="G62" s="225"/>
      <c r="H62" s="225"/>
      <c r="I62" s="225"/>
      <c r="J62" s="278"/>
      <c r="K62" s="278"/>
      <c r="L62" s="278"/>
      <c r="M62" s="225"/>
    </row>
    <row r="63" spans="1:13" x14ac:dyDescent="0.25">
      <c r="A63" s="161"/>
      <c r="B63" s="158"/>
    </row>
  </sheetData>
  <sortState xmlns:xlrd2="http://schemas.microsoft.com/office/spreadsheetml/2017/richdata2" ref="B5:M49">
    <sortCondition descending="1" ref="M49"/>
  </sortState>
  <pageMargins left="0.7" right="0.7" top="0.75" bottom="0.75" header="0.3" footer="0.3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FA1A-5781-405B-AF10-D835216F3059}">
  <dimension ref="A1:M33"/>
  <sheetViews>
    <sheetView topLeftCell="A16" workbookViewId="0">
      <selection activeCell="A3" sqref="A3"/>
    </sheetView>
  </sheetViews>
  <sheetFormatPr defaultRowHeight="15" x14ac:dyDescent="0.25"/>
  <cols>
    <col min="1" max="1" width="4.5703125" customWidth="1"/>
    <col min="2" max="2" width="25.28515625" bestFit="1" customWidth="1"/>
    <col min="3" max="3" width="5.140625" bestFit="1" customWidth="1"/>
    <col min="4" max="4" width="5.285156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34" t="s">
        <v>303</v>
      </c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126" t="s">
        <v>6</v>
      </c>
      <c r="L3" s="123" t="s">
        <v>7</v>
      </c>
      <c r="M3" s="93"/>
    </row>
    <row r="4" spans="1:13" ht="19.5" thickBot="1" x14ac:dyDescent="0.35">
      <c r="B4" s="36" t="s">
        <v>200</v>
      </c>
      <c r="D4" s="319">
        <v>2019</v>
      </c>
      <c r="E4" s="10" t="s">
        <v>9</v>
      </c>
      <c r="F4" s="7" t="s">
        <v>9</v>
      </c>
      <c r="G4" s="2" t="s">
        <v>13</v>
      </c>
      <c r="H4" s="2" t="s">
        <v>11</v>
      </c>
      <c r="I4" s="2" t="s">
        <v>12</v>
      </c>
      <c r="J4" s="104" t="s">
        <v>135</v>
      </c>
      <c r="K4" s="75" t="s">
        <v>14</v>
      </c>
      <c r="L4" s="127" t="s">
        <v>15</v>
      </c>
      <c r="M4" s="93"/>
    </row>
    <row r="5" spans="1:13" x14ac:dyDescent="0.25">
      <c r="A5" s="138" t="s">
        <v>0</v>
      </c>
      <c r="B5" s="8" t="s">
        <v>201</v>
      </c>
      <c r="C5" s="128" t="s">
        <v>16</v>
      </c>
      <c r="D5" s="65">
        <v>67.5</v>
      </c>
      <c r="E5" s="117">
        <v>2</v>
      </c>
      <c r="F5" s="412">
        <v>4</v>
      </c>
      <c r="G5" s="457">
        <v>4</v>
      </c>
      <c r="H5" s="275"/>
      <c r="I5" s="285"/>
      <c r="J5" s="286"/>
      <c r="K5" s="87">
        <v>20</v>
      </c>
      <c r="L5" s="123"/>
      <c r="M5" s="47">
        <f>SUM(D5:L5)</f>
        <v>97.5</v>
      </c>
    </row>
    <row r="6" spans="1:13" x14ac:dyDescent="0.25">
      <c r="A6" s="426" t="s">
        <v>1</v>
      </c>
      <c r="B6" s="9" t="s">
        <v>205</v>
      </c>
      <c r="C6" s="131" t="s">
        <v>16</v>
      </c>
      <c r="D6" s="49">
        <v>7.5</v>
      </c>
      <c r="E6" s="381">
        <v>10</v>
      </c>
      <c r="F6" s="397">
        <v>10</v>
      </c>
      <c r="G6" s="458">
        <v>7</v>
      </c>
      <c r="H6" s="234"/>
      <c r="I6" s="287"/>
      <c r="J6" s="248"/>
      <c r="K6" s="90">
        <v>14</v>
      </c>
      <c r="L6" s="124"/>
      <c r="M6" s="51">
        <f>SUM(D6:L6)</f>
        <v>48.5</v>
      </c>
    </row>
    <row r="7" spans="1:13" ht="15.75" thickBot="1" x14ac:dyDescent="0.3">
      <c r="A7" s="427" t="s">
        <v>2</v>
      </c>
      <c r="B7" s="116" t="s">
        <v>202</v>
      </c>
      <c r="C7" s="291" t="s">
        <v>12</v>
      </c>
      <c r="D7" s="421">
        <v>37.5</v>
      </c>
      <c r="E7" s="111"/>
      <c r="F7" s="274"/>
      <c r="G7" s="253"/>
      <c r="H7" s="253"/>
      <c r="I7" s="288"/>
      <c r="J7" s="289"/>
      <c r="K7" s="119"/>
      <c r="L7" s="70"/>
      <c r="M7" s="45">
        <f>SUM(D7:L7)</f>
        <v>37.5</v>
      </c>
    </row>
    <row r="8" spans="1:13" x14ac:dyDescent="0.25">
      <c r="A8" s="120" t="s">
        <v>3</v>
      </c>
      <c r="B8" s="14" t="s">
        <v>203</v>
      </c>
      <c r="C8" s="128" t="s">
        <v>16</v>
      </c>
      <c r="D8" s="65">
        <v>18.87</v>
      </c>
      <c r="E8" s="386">
        <v>7</v>
      </c>
      <c r="F8" s="412">
        <v>7</v>
      </c>
      <c r="G8" s="457">
        <v>1.5</v>
      </c>
      <c r="H8" s="275"/>
      <c r="I8" s="285"/>
      <c r="J8" s="286"/>
      <c r="K8" s="424"/>
      <c r="L8" s="125"/>
      <c r="M8" s="47">
        <f>SUM(D8:L8)</f>
        <v>34.370000000000005</v>
      </c>
    </row>
    <row r="9" spans="1:13" x14ac:dyDescent="0.25">
      <c r="A9" s="27" t="s">
        <v>4</v>
      </c>
      <c r="B9" s="156" t="s">
        <v>206</v>
      </c>
      <c r="C9" s="131" t="s">
        <v>12</v>
      </c>
      <c r="D9" s="49">
        <v>21.75</v>
      </c>
      <c r="E9" s="83"/>
      <c r="F9" s="233"/>
      <c r="G9" s="241"/>
      <c r="H9" s="234"/>
      <c r="I9" s="287"/>
      <c r="J9" s="248"/>
      <c r="K9" s="90">
        <v>10</v>
      </c>
      <c r="L9" s="73"/>
      <c r="M9" s="51">
        <f>SUM(D9:L9)</f>
        <v>31.75</v>
      </c>
    </row>
    <row r="10" spans="1:13" x14ac:dyDescent="0.25">
      <c r="A10" s="27" t="s">
        <v>5</v>
      </c>
      <c r="B10" s="335" t="s">
        <v>204</v>
      </c>
      <c r="C10" s="129" t="s">
        <v>16</v>
      </c>
      <c r="D10" s="49">
        <v>29.87</v>
      </c>
      <c r="E10" s="83"/>
      <c r="F10" s="233"/>
      <c r="G10" s="241"/>
      <c r="H10" s="234"/>
      <c r="I10" s="287"/>
      <c r="J10" s="248"/>
      <c r="K10" s="90"/>
      <c r="L10" s="124"/>
      <c r="M10" s="51">
        <f>SUM(D10:L10)</f>
        <v>29.87</v>
      </c>
    </row>
    <row r="11" spans="1:13" x14ac:dyDescent="0.25">
      <c r="A11" s="27" t="s">
        <v>6</v>
      </c>
      <c r="B11" s="53" t="s">
        <v>277</v>
      </c>
      <c r="C11" s="129" t="s">
        <v>12</v>
      </c>
      <c r="D11" s="48">
        <v>0</v>
      </c>
      <c r="E11" s="53"/>
      <c r="F11" s="243">
        <v>4</v>
      </c>
      <c r="G11" s="234">
        <v>10</v>
      </c>
      <c r="H11" s="165"/>
      <c r="I11" s="290"/>
      <c r="J11" s="273"/>
      <c r="K11" s="90">
        <v>6</v>
      </c>
      <c r="L11" s="425"/>
      <c r="M11" s="51">
        <f>SUM(D11:L11)</f>
        <v>20</v>
      </c>
    </row>
    <row r="12" spans="1:13" x14ac:dyDescent="0.25">
      <c r="A12" s="27" t="s">
        <v>7</v>
      </c>
      <c r="B12" s="15" t="s">
        <v>207</v>
      </c>
      <c r="C12" s="131" t="s">
        <v>11</v>
      </c>
      <c r="D12" s="49">
        <v>7.25</v>
      </c>
      <c r="E12" s="381">
        <v>5</v>
      </c>
      <c r="F12" s="243"/>
      <c r="G12" s="165"/>
      <c r="H12" s="165"/>
      <c r="I12" s="290"/>
      <c r="J12" s="169"/>
      <c r="K12" s="53"/>
      <c r="L12" s="72"/>
      <c r="M12" s="51">
        <f>SUM(D12:L12)</f>
        <v>12.25</v>
      </c>
    </row>
    <row r="13" spans="1:13" x14ac:dyDescent="0.25">
      <c r="A13" s="27" t="s">
        <v>17</v>
      </c>
      <c r="B13" s="156" t="s">
        <v>208</v>
      </c>
      <c r="C13" s="131" t="s">
        <v>16</v>
      </c>
      <c r="D13" s="49">
        <v>10.5</v>
      </c>
      <c r="E13" s="381"/>
      <c r="F13" s="233"/>
      <c r="G13" s="241"/>
      <c r="H13" s="234"/>
      <c r="I13" s="287"/>
      <c r="J13" s="248"/>
      <c r="K13" s="84"/>
      <c r="L13" s="73"/>
      <c r="M13" s="51">
        <f>SUM(D13:L13)</f>
        <v>10.5</v>
      </c>
    </row>
    <row r="14" spans="1:13" ht="15.75" thickBot="1" x14ac:dyDescent="0.3">
      <c r="A14" s="55" t="s">
        <v>18</v>
      </c>
      <c r="B14" s="63" t="s">
        <v>209</v>
      </c>
      <c r="C14" s="420" t="s">
        <v>144</v>
      </c>
      <c r="D14" s="64">
        <v>4</v>
      </c>
      <c r="E14" s="382">
        <v>3</v>
      </c>
      <c r="F14" s="324"/>
      <c r="G14" s="280"/>
      <c r="H14" s="256"/>
      <c r="I14" s="422"/>
      <c r="J14" s="423"/>
      <c r="K14" s="82"/>
      <c r="L14" s="67"/>
      <c r="M14" s="58">
        <f>SUM(D14:L14)</f>
        <v>7</v>
      </c>
    </row>
    <row r="15" spans="1:13" x14ac:dyDescent="0.25">
      <c r="A15" s="120" t="s">
        <v>19</v>
      </c>
      <c r="B15" s="46" t="s">
        <v>233</v>
      </c>
      <c r="C15" s="140" t="s">
        <v>13</v>
      </c>
      <c r="D15" s="467">
        <v>0</v>
      </c>
      <c r="E15" s="140"/>
      <c r="F15" s="469">
        <v>2</v>
      </c>
      <c r="G15" s="457">
        <v>4</v>
      </c>
      <c r="H15" s="275"/>
      <c r="I15" s="285"/>
      <c r="J15" s="470"/>
      <c r="K15" s="140"/>
      <c r="L15" s="471"/>
      <c r="M15" s="47">
        <f>SUM(D15:L15)</f>
        <v>6</v>
      </c>
    </row>
    <row r="16" spans="1:13" x14ac:dyDescent="0.25">
      <c r="A16" s="40" t="s">
        <v>20</v>
      </c>
      <c r="B16" s="15" t="s">
        <v>194</v>
      </c>
      <c r="C16" s="131" t="s">
        <v>13</v>
      </c>
      <c r="D16" s="107">
        <v>5.75</v>
      </c>
      <c r="E16" s="468"/>
      <c r="F16" s="193"/>
      <c r="G16" s="234"/>
      <c r="H16" s="165"/>
      <c r="I16" s="290"/>
      <c r="J16" s="194"/>
      <c r="K16" s="302"/>
      <c r="L16" s="151"/>
      <c r="M16" s="51">
        <f>SUM(D16:L16)</f>
        <v>5.75</v>
      </c>
    </row>
    <row r="17" spans="1:13" x14ac:dyDescent="0.25">
      <c r="A17" s="27" t="s">
        <v>106</v>
      </c>
      <c r="B17" s="205" t="s">
        <v>210</v>
      </c>
      <c r="C17" s="385" t="s">
        <v>13</v>
      </c>
      <c r="D17" s="252">
        <v>4.5599999999999996</v>
      </c>
      <c r="E17" s="387"/>
      <c r="F17" s="331"/>
      <c r="G17" s="1"/>
      <c r="H17" s="1"/>
      <c r="I17" s="1"/>
      <c r="J17" s="332"/>
      <c r="K17" s="197"/>
      <c r="L17" s="151"/>
      <c r="M17" s="51">
        <f>SUM(D17:L17)</f>
        <v>4.5599999999999996</v>
      </c>
    </row>
    <row r="18" spans="1:13" x14ac:dyDescent="0.25">
      <c r="A18" s="27" t="s">
        <v>82</v>
      </c>
      <c r="B18" s="53" t="s">
        <v>211</v>
      </c>
      <c r="C18" s="129" t="s">
        <v>10</v>
      </c>
      <c r="D18" s="109">
        <v>4.25</v>
      </c>
      <c r="E18" s="388"/>
      <c r="F18" s="296"/>
      <c r="G18" s="234"/>
      <c r="H18" s="234"/>
      <c r="I18" s="287"/>
      <c r="J18" s="298"/>
      <c r="K18" s="301"/>
      <c r="L18" s="304"/>
      <c r="M18" s="51">
        <f>SUM(D18:L18)</f>
        <v>4.25</v>
      </c>
    </row>
    <row r="19" spans="1:13" x14ac:dyDescent="0.25">
      <c r="A19" s="40" t="s">
        <v>84</v>
      </c>
      <c r="B19" s="15" t="s">
        <v>195</v>
      </c>
      <c r="C19" s="131" t="s">
        <v>10</v>
      </c>
      <c r="D19" s="107">
        <v>3.75</v>
      </c>
      <c r="E19" s="131"/>
      <c r="F19" s="296"/>
      <c r="G19" s="241"/>
      <c r="H19" s="234"/>
      <c r="I19" s="287"/>
      <c r="J19" s="297"/>
      <c r="K19" s="129"/>
      <c r="L19" s="303"/>
      <c r="M19" s="51">
        <f>SUM(D19:L19)</f>
        <v>3.75</v>
      </c>
    </row>
    <row r="20" spans="1:13" x14ac:dyDescent="0.25">
      <c r="A20" s="27" t="s">
        <v>22</v>
      </c>
      <c r="B20" s="15" t="s">
        <v>212</v>
      </c>
      <c r="C20" s="131" t="s">
        <v>16</v>
      </c>
      <c r="D20" s="107">
        <v>3.5</v>
      </c>
      <c r="E20" s="131"/>
      <c r="F20" s="296"/>
      <c r="G20" s="241"/>
      <c r="H20" s="234"/>
      <c r="I20" s="287"/>
      <c r="J20" s="297"/>
      <c r="K20" s="129"/>
      <c r="L20" s="303"/>
      <c r="M20" s="51">
        <f>SUM(D20:L20)</f>
        <v>3.5</v>
      </c>
    </row>
    <row r="21" spans="1:13" x14ac:dyDescent="0.25">
      <c r="A21" s="27" t="s">
        <v>24</v>
      </c>
      <c r="B21" s="53" t="s">
        <v>213</v>
      </c>
      <c r="C21" s="129" t="s">
        <v>9</v>
      </c>
      <c r="D21" s="109">
        <v>3.25</v>
      </c>
      <c r="E21" s="294"/>
      <c r="F21" s="296"/>
      <c r="G21" s="234"/>
      <c r="H21" s="234"/>
      <c r="I21" s="287"/>
      <c r="J21" s="298"/>
      <c r="K21" s="301"/>
      <c r="L21" s="304"/>
      <c r="M21" s="51">
        <f>SUM(D21:L21)</f>
        <v>3.25</v>
      </c>
    </row>
    <row r="22" spans="1:13" x14ac:dyDescent="0.25">
      <c r="A22" s="27" t="s">
        <v>113</v>
      </c>
      <c r="B22" s="62" t="s">
        <v>214</v>
      </c>
      <c r="C22" s="129" t="s">
        <v>16</v>
      </c>
      <c r="D22" s="107">
        <v>1.5</v>
      </c>
      <c r="E22" s="131"/>
      <c r="F22" s="296"/>
      <c r="G22" s="241"/>
      <c r="H22" s="234"/>
      <c r="I22" s="287"/>
      <c r="J22" s="297"/>
      <c r="K22" s="129"/>
      <c r="L22" s="303"/>
      <c r="M22" s="51">
        <f>SUM(D22:L22)</f>
        <v>1.5</v>
      </c>
    </row>
    <row r="23" spans="1:13" x14ac:dyDescent="0.25">
      <c r="A23" s="27"/>
      <c r="B23" s="15" t="s">
        <v>215</v>
      </c>
      <c r="C23" s="131" t="s">
        <v>13</v>
      </c>
      <c r="D23" s="107">
        <v>1.5</v>
      </c>
      <c r="E23" s="189"/>
      <c r="F23" s="193"/>
      <c r="G23" s="165"/>
      <c r="H23" s="165"/>
      <c r="I23" s="290"/>
      <c r="J23" s="194"/>
      <c r="K23" s="302"/>
      <c r="L23" s="151"/>
      <c r="M23" s="51">
        <f>SUM(D23:L23)</f>
        <v>1.5</v>
      </c>
    </row>
    <row r="24" spans="1:13" x14ac:dyDescent="0.25">
      <c r="A24" s="27"/>
      <c r="B24" s="62" t="s">
        <v>216</v>
      </c>
      <c r="C24" s="129" t="s">
        <v>12</v>
      </c>
      <c r="D24" s="132">
        <v>1.5</v>
      </c>
      <c r="E24" s="294"/>
      <c r="F24" s="103"/>
      <c r="G24" s="234"/>
      <c r="H24" s="234"/>
      <c r="I24" s="287"/>
      <c r="J24" s="298"/>
      <c r="K24" s="301"/>
      <c r="L24" s="304"/>
      <c r="M24" s="51">
        <f>SUM(D24:L24)</f>
        <v>1.5</v>
      </c>
    </row>
    <row r="25" spans="1:13" x14ac:dyDescent="0.25">
      <c r="A25" s="27"/>
      <c r="B25" s="15" t="s">
        <v>217</v>
      </c>
      <c r="C25" s="131" t="s">
        <v>11</v>
      </c>
      <c r="D25" s="107">
        <v>1.5</v>
      </c>
      <c r="E25" s="131"/>
      <c r="F25" s="193"/>
      <c r="G25" s="165"/>
      <c r="H25" s="165"/>
      <c r="I25" s="290"/>
      <c r="J25" s="194"/>
      <c r="K25" s="302"/>
      <c r="L25" s="151"/>
      <c r="M25" s="51">
        <f>SUM(D25:L25)</f>
        <v>1.5</v>
      </c>
    </row>
    <row r="26" spans="1:13" x14ac:dyDescent="0.25">
      <c r="A26" s="27"/>
      <c r="B26" s="53" t="s">
        <v>302</v>
      </c>
      <c r="C26" s="129" t="s">
        <v>16</v>
      </c>
      <c r="D26" s="109">
        <v>0</v>
      </c>
      <c r="E26" s="129"/>
      <c r="F26" s="296"/>
      <c r="G26" s="458">
        <v>1.5</v>
      </c>
      <c r="H26" s="234"/>
      <c r="I26" s="287"/>
      <c r="J26" s="297"/>
      <c r="K26" s="129"/>
      <c r="L26" s="303"/>
      <c r="M26" s="51">
        <f>SUM(D26:L26)</f>
        <v>1.5</v>
      </c>
    </row>
    <row r="27" spans="1:13" x14ac:dyDescent="0.25">
      <c r="A27" s="27" t="s">
        <v>31</v>
      </c>
      <c r="B27" s="15" t="s">
        <v>218</v>
      </c>
      <c r="C27" s="131" t="s">
        <v>12</v>
      </c>
      <c r="D27" s="107">
        <v>1.1200000000000001</v>
      </c>
      <c r="E27" s="12"/>
      <c r="F27" s="193"/>
      <c r="G27" s="165"/>
      <c r="H27" s="165"/>
      <c r="I27" s="290"/>
      <c r="J27" s="194"/>
      <c r="K27" s="302"/>
      <c r="L27" s="151"/>
      <c r="M27" s="51">
        <f>SUM(D27:L27)</f>
        <v>1.1200000000000001</v>
      </c>
    </row>
    <row r="28" spans="1:13" ht="15.75" thickBot="1" x14ac:dyDescent="0.3">
      <c r="A28" s="121" t="s">
        <v>118</v>
      </c>
      <c r="B28" s="472" t="s">
        <v>219</v>
      </c>
      <c r="C28" s="291" t="s">
        <v>16</v>
      </c>
      <c r="D28" s="383">
        <v>1</v>
      </c>
      <c r="E28" s="473"/>
      <c r="F28" s="474"/>
      <c r="G28" s="253"/>
      <c r="H28" s="253"/>
      <c r="I28" s="288"/>
      <c r="J28" s="300"/>
      <c r="K28" s="291"/>
      <c r="L28" s="305"/>
      <c r="M28" s="45">
        <f>SUM(D28:L28)</f>
        <v>1</v>
      </c>
    </row>
    <row r="29" spans="1:13" x14ac:dyDescent="0.25">
      <c r="A29" s="225"/>
      <c r="B29" s="168"/>
      <c r="C29" s="229"/>
      <c r="D29" s="228"/>
      <c r="E29" s="229"/>
      <c r="F29" s="229"/>
      <c r="G29" s="229"/>
      <c r="H29" s="225"/>
      <c r="I29" s="389"/>
      <c r="J29" s="229"/>
      <c r="K29" s="229"/>
      <c r="L29" s="229"/>
      <c r="M29" s="229"/>
    </row>
    <row r="30" spans="1:13" x14ac:dyDescent="0.25">
      <c r="A30" s="225"/>
      <c r="B30" s="168"/>
      <c r="C30" s="229"/>
      <c r="D30" s="228"/>
      <c r="E30" s="229"/>
      <c r="F30" s="229"/>
      <c r="G30" s="229"/>
      <c r="H30" s="225"/>
      <c r="I30" s="389"/>
      <c r="J30" s="229"/>
      <c r="K30" s="229"/>
      <c r="L30" s="229"/>
      <c r="M30" s="229"/>
    </row>
    <row r="31" spans="1:13" x14ac:dyDescent="0.25">
      <c r="A31" s="419"/>
      <c r="B31" s="168"/>
      <c r="C31" s="229"/>
      <c r="D31" s="228"/>
      <c r="E31" s="229"/>
      <c r="F31" s="229"/>
      <c r="G31" s="229"/>
      <c r="H31" s="225"/>
      <c r="I31" s="389"/>
      <c r="J31" s="229"/>
      <c r="K31" s="229"/>
      <c r="L31" s="229"/>
      <c r="M31" s="229"/>
    </row>
    <row r="32" spans="1:13" x14ac:dyDescent="0.25">
      <c r="A32" s="168"/>
      <c r="B32" s="168"/>
      <c r="C32" s="229"/>
      <c r="D32" s="228"/>
      <c r="E32" s="229"/>
      <c r="F32" s="229"/>
      <c r="G32" s="229"/>
      <c r="H32" s="225"/>
      <c r="I32" s="389"/>
      <c r="J32" s="229"/>
      <c r="K32" s="229"/>
      <c r="L32" s="229"/>
      <c r="M32" s="229"/>
    </row>
    <row r="33" spans="1:13" x14ac:dyDescent="0.25">
      <c r="A33" s="168"/>
      <c r="B33" s="293"/>
      <c r="C33" s="229"/>
      <c r="D33" s="228"/>
      <c r="E33" s="168"/>
      <c r="F33" s="168"/>
      <c r="G33" s="168"/>
      <c r="H33" s="168"/>
      <c r="I33" s="292"/>
      <c r="J33" s="225"/>
      <c r="K33" s="225"/>
      <c r="L33" s="225"/>
      <c r="M33" s="229"/>
    </row>
  </sheetData>
  <sortState xmlns:xlrd2="http://schemas.microsoft.com/office/spreadsheetml/2017/richdata2" ref="B5:M30">
    <sortCondition descending="1" ref="M30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ADB9-A40E-4F2F-BB52-54B5EFE4EB3B}">
  <sheetPr>
    <pageSetUpPr fitToPage="1"/>
  </sheetPr>
  <dimension ref="A1:M61"/>
  <sheetViews>
    <sheetView topLeftCell="A19" workbookViewId="0">
      <selection activeCell="A3" sqref="A3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0" t="s">
        <v>94</v>
      </c>
    </row>
    <row r="2" spans="1:13" ht="15.75" thickBot="1" x14ac:dyDescent="0.3">
      <c r="E2" s="3">
        <v>2020</v>
      </c>
      <c r="K2" s="19">
        <v>2021</v>
      </c>
    </row>
    <row r="3" spans="1:13" ht="19.5" thickBot="1" x14ac:dyDescent="0.35">
      <c r="A3" s="34" t="s">
        <v>280</v>
      </c>
      <c r="B3" s="137"/>
      <c r="C3" s="137"/>
      <c r="D3" s="163"/>
      <c r="E3" s="35" t="s">
        <v>0</v>
      </c>
      <c r="F3" s="22" t="s">
        <v>0</v>
      </c>
      <c r="G3" s="5" t="s">
        <v>1</v>
      </c>
      <c r="H3" s="5" t="s">
        <v>2</v>
      </c>
      <c r="I3" s="5" t="s">
        <v>3</v>
      </c>
      <c r="J3" s="144" t="s">
        <v>4</v>
      </c>
      <c r="K3" s="126" t="s">
        <v>6</v>
      </c>
      <c r="L3" s="123" t="s">
        <v>7</v>
      </c>
      <c r="M3" s="137"/>
    </row>
    <row r="4" spans="1:13" ht="19.5" thickBot="1" x14ac:dyDescent="0.35">
      <c r="A4" s="137"/>
      <c r="B4" s="36" t="s">
        <v>221</v>
      </c>
      <c r="C4" s="137"/>
      <c r="D4" s="319">
        <v>2019</v>
      </c>
      <c r="E4" s="10" t="s">
        <v>9</v>
      </c>
      <c r="F4" s="480" t="s">
        <v>9</v>
      </c>
      <c r="G4" s="432" t="s">
        <v>13</v>
      </c>
      <c r="H4" s="432" t="s">
        <v>11</v>
      </c>
      <c r="I4" s="432" t="s">
        <v>12</v>
      </c>
      <c r="J4" s="255" t="s">
        <v>135</v>
      </c>
      <c r="K4" s="75" t="s">
        <v>14</v>
      </c>
      <c r="L4" s="127" t="s">
        <v>15</v>
      </c>
      <c r="M4" s="137"/>
    </row>
    <row r="5" spans="1:13" x14ac:dyDescent="0.25">
      <c r="A5" s="138" t="s">
        <v>0</v>
      </c>
      <c r="B5" s="8" t="s">
        <v>201</v>
      </c>
      <c r="C5" s="128" t="s">
        <v>16</v>
      </c>
      <c r="D5" s="26">
        <v>72.400000000000006</v>
      </c>
      <c r="E5" s="117"/>
      <c r="F5" s="481"/>
      <c r="G5" s="457">
        <v>4</v>
      </c>
      <c r="H5" s="266"/>
      <c r="I5" s="260"/>
      <c r="J5" s="295"/>
      <c r="K5" s="87">
        <v>20</v>
      </c>
      <c r="L5" s="125"/>
      <c r="M5" s="47">
        <f>SUM(D5:L5)</f>
        <v>96.4</v>
      </c>
    </row>
    <row r="6" spans="1:13" x14ac:dyDescent="0.25">
      <c r="A6" s="118" t="s">
        <v>1</v>
      </c>
      <c r="B6" s="9" t="s">
        <v>205</v>
      </c>
      <c r="C6" s="131" t="s">
        <v>16</v>
      </c>
      <c r="D6" s="27">
        <v>45.12</v>
      </c>
      <c r="E6" s="381">
        <v>10</v>
      </c>
      <c r="F6" s="466">
        <v>10</v>
      </c>
      <c r="G6" s="455">
        <v>10</v>
      </c>
      <c r="H6" s="241"/>
      <c r="I6" s="259"/>
      <c r="J6" s="298"/>
      <c r="K6" s="90">
        <v>14</v>
      </c>
      <c r="L6" s="124"/>
      <c r="M6" s="51">
        <f>SUM(D6:L6)</f>
        <v>89.12</v>
      </c>
    </row>
    <row r="7" spans="1:13" ht="15.75" thickBot="1" x14ac:dyDescent="0.3">
      <c r="A7" s="28" t="s">
        <v>2</v>
      </c>
      <c r="B7" s="10" t="s">
        <v>202</v>
      </c>
      <c r="C7" s="130" t="s">
        <v>12</v>
      </c>
      <c r="D7" s="28">
        <v>47.87</v>
      </c>
      <c r="E7" s="79"/>
      <c r="F7" s="299"/>
      <c r="G7" s="236"/>
      <c r="H7" s="236"/>
      <c r="I7" s="271"/>
      <c r="J7" s="306"/>
      <c r="K7" s="89"/>
      <c r="L7" s="70"/>
      <c r="M7" s="45">
        <f>SUM(D7:L7)</f>
        <v>47.87</v>
      </c>
    </row>
    <row r="8" spans="1:13" x14ac:dyDescent="0.25">
      <c r="A8" s="26" t="s">
        <v>3</v>
      </c>
      <c r="B8" s="14" t="s">
        <v>222</v>
      </c>
      <c r="C8" s="128" t="s">
        <v>16</v>
      </c>
      <c r="D8" s="26">
        <v>41.1</v>
      </c>
      <c r="E8" s="134"/>
      <c r="F8" s="244"/>
      <c r="G8" s="245"/>
      <c r="H8" s="245"/>
      <c r="I8" s="307"/>
      <c r="J8" s="308"/>
      <c r="K8" s="87"/>
      <c r="L8" s="125"/>
      <c r="M8" s="47">
        <f>SUM(D8:L8)</f>
        <v>41.1</v>
      </c>
    </row>
    <row r="9" spans="1:13" x14ac:dyDescent="0.25">
      <c r="A9" s="27" t="s">
        <v>4</v>
      </c>
      <c r="B9" s="15" t="s">
        <v>203</v>
      </c>
      <c r="C9" s="131" t="s">
        <v>16</v>
      </c>
      <c r="D9" s="27">
        <v>16.25</v>
      </c>
      <c r="E9" s="381">
        <v>7</v>
      </c>
      <c r="F9" s="243">
        <v>4</v>
      </c>
      <c r="G9" s="234">
        <v>4</v>
      </c>
      <c r="H9" s="165"/>
      <c r="I9" s="234"/>
      <c r="J9" s="298"/>
      <c r="K9" s="90"/>
      <c r="L9" s="72"/>
      <c r="M9" s="51">
        <f>SUM(D9:L9)</f>
        <v>31.25</v>
      </c>
    </row>
    <row r="10" spans="1:13" x14ac:dyDescent="0.25">
      <c r="A10" s="27" t="s">
        <v>5</v>
      </c>
      <c r="B10" s="53" t="s">
        <v>216</v>
      </c>
      <c r="C10" s="129" t="s">
        <v>12</v>
      </c>
      <c r="D10" s="40">
        <v>20.5</v>
      </c>
      <c r="E10" s="92">
        <v>4</v>
      </c>
      <c r="F10" s="243"/>
      <c r="G10" s="234"/>
      <c r="H10" s="234"/>
      <c r="I10" s="241"/>
      <c r="J10" s="298"/>
      <c r="K10" s="90"/>
      <c r="L10" s="73"/>
      <c r="M10" s="51">
        <f>SUM(D10:L10)</f>
        <v>24.5</v>
      </c>
    </row>
    <row r="11" spans="1:13" x14ac:dyDescent="0.25">
      <c r="A11" s="27" t="s">
        <v>6</v>
      </c>
      <c r="B11" s="15" t="s">
        <v>223</v>
      </c>
      <c r="C11" s="131" t="s">
        <v>12</v>
      </c>
      <c r="D11" s="27">
        <v>23.75</v>
      </c>
      <c r="E11" s="83"/>
      <c r="F11" s="233"/>
      <c r="G11" s="234"/>
      <c r="H11" s="165"/>
      <c r="I11" s="234"/>
      <c r="J11" s="310"/>
      <c r="K11" s="114"/>
      <c r="L11" s="141"/>
      <c r="M11" s="51">
        <f>SUM(D11:L11)</f>
        <v>23.75</v>
      </c>
    </row>
    <row r="12" spans="1:13" x14ac:dyDescent="0.25">
      <c r="A12" s="27" t="s">
        <v>7</v>
      </c>
      <c r="B12" s="15" t="s">
        <v>224</v>
      </c>
      <c r="C12" s="131" t="s">
        <v>12</v>
      </c>
      <c r="D12" s="27">
        <v>18</v>
      </c>
      <c r="E12" s="83"/>
      <c r="F12" s="164"/>
      <c r="G12" s="234"/>
      <c r="H12" s="234"/>
      <c r="I12" s="165"/>
      <c r="J12" s="309"/>
      <c r="K12" s="142"/>
      <c r="L12" s="124"/>
      <c r="M12" s="51">
        <f>SUM(D12:L12)</f>
        <v>18</v>
      </c>
    </row>
    <row r="13" spans="1:13" x14ac:dyDescent="0.25">
      <c r="A13" s="27" t="s">
        <v>17</v>
      </c>
      <c r="B13" s="53" t="s">
        <v>218</v>
      </c>
      <c r="C13" s="129" t="s">
        <v>12</v>
      </c>
      <c r="D13" s="40">
        <v>8.25</v>
      </c>
      <c r="E13" s="92"/>
      <c r="F13" s="243"/>
      <c r="G13" s="234"/>
      <c r="H13" s="234"/>
      <c r="I13" s="234"/>
      <c r="J13" s="298"/>
      <c r="K13" s="90">
        <v>8</v>
      </c>
      <c r="L13" s="124"/>
      <c r="M13" s="51">
        <f>SUM(D13:L13)</f>
        <v>16.25</v>
      </c>
    </row>
    <row r="14" spans="1:13" ht="15.75" thickBot="1" x14ac:dyDescent="0.3">
      <c r="A14" s="55" t="s">
        <v>18</v>
      </c>
      <c r="B14" s="56" t="s">
        <v>225</v>
      </c>
      <c r="C14" s="329" t="s">
        <v>11</v>
      </c>
      <c r="D14" s="475">
        <v>9.1199999999999992</v>
      </c>
      <c r="E14" s="37">
        <v>4</v>
      </c>
      <c r="F14" s="391">
        <v>1.5</v>
      </c>
      <c r="G14" s="181">
        <v>1.5</v>
      </c>
      <c r="H14" s="181"/>
      <c r="I14" s="256"/>
      <c r="J14" s="476"/>
      <c r="K14" s="86"/>
      <c r="L14" s="477"/>
      <c r="M14" s="58">
        <f>SUM(D14:L14)</f>
        <v>16.119999999999997</v>
      </c>
    </row>
    <row r="15" spans="1:13" x14ac:dyDescent="0.25">
      <c r="A15" s="26" t="s">
        <v>19</v>
      </c>
      <c r="B15" s="46" t="s">
        <v>226</v>
      </c>
      <c r="C15" s="140" t="s">
        <v>12</v>
      </c>
      <c r="D15" s="120">
        <v>7</v>
      </c>
      <c r="E15" s="390"/>
      <c r="F15" s="393"/>
      <c r="G15" s="275"/>
      <c r="H15" s="275"/>
      <c r="I15" s="275"/>
      <c r="J15" s="295"/>
      <c r="K15" s="87">
        <v>8</v>
      </c>
      <c r="L15" s="123"/>
      <c r="M15" s="47">
        <f>SUM(D15:L15)</f>
        <v>15</v>
      </c>
    </row>
    <row r="16" spans="1:13" x14ac:dyDescent="0.25">
      <c r="A16" s="40" t="s">
        <v>20</v>
      </c>
      <c r="B16" s="15" t="s">
        <v>233</v>
      </c>
      <c r="C16" s="131" t="s">
        <v>13</v>
      </c>
      <c r="D16" s="27">
        <v>1.5</v>
      </c>
      <c r="E16" s="15"/>
      <c r="F16" s="243">
        <v>4</v>
      </c>
      <c r="G16" s="234">
        <v>7</v>
      </c>
      <c r="H16" s="165"/>
      <c r="I16" s="165"/>
      <c r="J16" s="194"/>
      <c r="K16" s="53"/>
      <c r="L16" s="72"/>
      <c r="M16" s="51">
        <f>SUM(D16:L16)</f>
        <v>12.5</v>
      </c>
    </row>
    <row r="17" spans="1:13" x14ac:dyDescent="0.25">
      <c r="A17" s="40" t="s">
        <v>106</v>
      </c>
      <c r="B17" s="15" t="s">
        <v>194</v>
      </c>
      <c r="C17" s="131" t="s">
        <v>13</v>
      </c>
      <c r="D17" s="27">
        <v>9.5</v>
      </c>
      <c r="E17" s="83"/>
      <c r="F17" s="233"/>
      <c r="G17" s="241"/>
      <c r="H17" s="241"/>
      <c r="I17" s="241"/>
      <c r="J17" s="298"/>
      <c r="K17" s="90"/>
      <c r="L17" s="73"/>
      <c r="M17" s="51">
        <f>SUM(D17:L17)</f>
        <v>9.5</v>
      </c>
    </row>
    <row r="18" spans="1:13" x14ac:dyDescent="0.25">
      <c r="A18" s="27" t="s">
        <v>82</v>
      </c>
      <c r="B18" s="15" t="s">
        <v>101</v>
      </c>
      <c r="C18" s="131" t="s">
        <v>13</v>
      </c>
      <c r="D18" s="27">
        <v>6</v>
      </c>
      <c r="E18" s="15"/>
      <c r="F18" s="243">
        <v>1.5</v>
      </c>
      <c r="G18" s="234">
        <v>1.5</v>
      </c>
      <c r="H18" s="165"/>
      <c r="I18" s="165"/>
      <c r="J18" s="298"/>
      <c r="K18" s="90"/>
      <c r="L18" s="141"/>
      <c r="M18" s="51">
        <f>SUM(D18:L18)</f>
        <v>9</v>
      </c>
    </row>
    <row r="19" spans="1:13" x14ac:dyDescent="0.25">
      <c r="A19" s="40" t="s">
        <v>84</v>
      </c>
      <c r="B19" s="62" t="s">
        <v>213</v>
      </c>
      <c r="C19" s="129" t="s">
        <v>9</v>
      </c>
      <c r="D19" s="27">
        <v>8.84</v>
      </c>
      <c r="E19" s="83"/>
      <c r="F19" s="233"/>
      <c r="G19" s="241"/>
      <c r="H19" s="241"/>
      <c r="I19" s="241"/>
      <c r="J19" s="298"/>
      <c r="K19" s="90"/>
      <c r="L19" s="73"/>
      <c r="M19" s="51">
        <f>SUM(D19:L19)</f>
        <v>8.84</v>
      </c>
    </row>
    <row r="20" spans="1:13" x14ac:dyDescent="0.25">
      <c r="A20" s="40" t="s">
        <v>22</v>
      </c>
      <c r="B20" s="15" t="s">
        <v>93</v>
      </c>
      <c r="C20" s="131" t="s">
        <v>13</v>
      </c>
      <c r="D20" s="27">
        <v>5.5</v>
      </c>
      <c r="E20" s="80"/>
      <c r="F20" s="243"/>
      <c r="G20" s="165"/>
      <c r="H20" s="165"/>
      <c r="I20" s="165"/>
      <c r="J20" s="309"/>
      <c r="K20" s="90">
        <v>3</v>
      </c>
      <c r="L20" s="72"/>
      <c r="M20" s="51">
        <f>SUM(D20:L20)</f>
        <v>8.5</v>
      </c>
    </row>
    <row r="21" spans="1:13" x14ac:dyDescent="0.25">
      <c r="A21" s="27" t="s">
        <v>24</v>
      </c>
      <c r="B21" s="15" t="s">
        <v>120</v>
      </c>
      <c r="C21" s="131" t="s">
        <v>12</v>
      </c>
      <c r="D21" s="27">
        <v>8</v>
      </c>
      <c r="E21" s="83"/>
      <c r="F21" s="233"/>
      <c r="G21" s="241"/>
      <c r="H21" s="241"/>
      <c r="I21" s="259"/>
      <c r="J21" s="298"/>
      <c r="K21" s="90"/>
      <c r="L21" s="73"/>
      <c r="M21" s="51">
        <f>SUM(D21:L21)</f>
        <v>8</v>
      </c>
    </row>
    <row r="22" spans="1:13" x14ac:dyDescent="0.25">
      <c r="A22" s="27" t="s">
        <v>113</v>
      </c>
      <c r="B22" s="15" t="s">
        <v>178</v>
      </c>
      <c r="C22" s="131" t="s">
        <v>11</v>
      </c>
      <c r="D22" s="27">
        <v>2.62</v>
      </c>
      <c r="E22" s="80">
        <v>1.5</v>
      </c>
      <c r="F22" s="164"/>
      <c r="G22" s="234"/>
      <c r="H22" s="165"/>
      <c r="I22" s="234"/>
      <c r="J22" s="194"/>
      <c r="K22" s="90">
        <v>3</v>
      </c>
      <c r="L22" s="72"/>
      <c r="M22" s="51">
        <f>SUM(D22:L22)</f>
        <v>7.12</v>
      </c>
    </row>
    <row r="23" spans="1:13" x14ac:dyDescent="0.25">
      <c r="A23" s="40" t="s">
        <v>89</v>
      </c>
      <c r="B23" s="53" t="s">
        <v>277</v>
      </c>
      <c r="C23" s="129" t="s">
        <v>12</v>
      </c>
      <c r="D23" s="40">
        <v>0</v>
      </c>
      <c r="E23" s="84"/>
      <c r="F23" s="397">
        <v>7</v>
      </c>
      <c r="G23" s="241"/>
      <c r="H23" s="241"/>
      <c r="I23" s="241"/>
      <c r="J23" s="298"/>
      <c r="K23" s="90"/>
      <c r="L23" s="73"/>
      <c r="M23" s="51">
        <f>SUM(D23:L23)</f>
        <v>7</v>
      </c>
    </row>
    <row r="24" spans="1:13" x14ac:dyDescent="0.25">
      <c r="A24" s="27" t="s">
        <v>25</v>
      </c>
      <c r="B24" s="15" t="s">
        <v>227</v>
      </c>
      <c r="C24" s="131" t="s">
        <v>9</v>
      </c>
      <c r="D24" s="27">
        <v>6.5</v>
      </c>
      <c r="E24" s="15"/>
      <c r="F24" s="164"/>
      <c r="G24" s="234"/>
      <c r="H24" s="165"/>
      <c r="I24" s="234"/>
      <c r="J24" s="194"/>
      <c r="K24" s="53"/>
      <c r="L24" s="72"/>
      <c r="M24" s="51">
        <f>SUM(D24:L24)</f>
        <v>6.5</v>
      </c>
    </row>
    <row r="25" spans="1:13" x14ac:dyDescent="0.25">
      <c r="A25" s="27" t="s">
        <v>27</v>
      </c>
      <c r="B25" s="62" t="s">
        <v>177</v>
      </c>
      <c r="C25" s="129" t="s">
        <v>13</v>
      </c>
      <c r="D25" s="40">
        <v>6.37</v>
      </c>
      <c r="E25" s="84"/>
      <c r="F25" s="233"/>
      <c r="G25" s="241"/>
      <c r="H25" s="241"/>
      <c r="I25" s="259"/>
      <c r="J25" s="298"/>
      <c r="K25" s="90"/>
      <c r="L25" s="73"/>
      <c r="M25" s="51">
        <f>SUM(D25:L25)</f>
        <v>6.37</v>
      </c>
    </row>
    <row r="26" spans="1:13" x14ac:dyDescent="0.25">
      <c r="A26" s="27" t="s">
        <v>29</v>
      </c>
      <c r="B26" s="15" t="s">
        <v>208</v>
      </c>
      <c r="C26" s="131" t="s">
        <v>16</v>
      </c>
      <c r="D26" s="27">
        <v>6</v>
      </c>
      <c r="E26" s="83"/>
      <c r="F26" s="233"/>
      <c r="G26" s="241"/>
      <c r="H26" s="241"/>
      <c r="I26" s="259"/>
      <c r="J26" s="298"/>
      <c r="K26" s="90"/>
      <c r="L26" s="73"/>
      <c r="M26" s="51">
        <f>SUM(D26:L26)</f>
        <v>6</v>
      </c>
    </row>
    <row r="27" spans="1:13" x14ac:dyDescent="0.25">
      <c r="A27" s="27" t="s">
        <v>31</v>
      </c>
      <c r="B27" s="53" t="s">
        <v>181</v>
      </c>
      <c r="C27" s="129" t="s">
        <v>13</v>
      </c>
      <c r="D27" s="40">
        <v>5.75</v>
      </c>
      <c r="E27" s="84"/>
      <c r="F27" s="233"/>
      <c r="G27" s="241"/>
      <c r="H27" s="241"/>
      <c r="I27" s="259"/>
      <c r="J27" s="298"/>
      <c r="K27" s="90"/>
      <c r="L27" s="73"/>
      <c r="M27" s="51">
        <f>SUM(D27:L27)</f>
        <v>5.75</v>
      </c>
    </row>
    <row r="28" spans="1:13" x14ac:dyDescent="0.25">
      <c r="A28" s="27" t="s">
        <v>118</v>
      </c>
      <c r="B28" s="15" t="s">
        <v>228</v>
      </c>
      <c r="C28" s="131" t="s">
        <v>11</v>
      </c>
      <c r="D28" s="27">
        <v>5.37</v>
      </c>
      <c r="E28" s="83"/>
      <c r="F28" s="233"/>
      <c r="G28" s="241"/>
      <c r="H28" s="241"/>
      <c r="I28" s="241"/>
      <c r="J28" s="298"/>
      <c r="K28" s="90"/>
      <c r="L28" s="73"/>
      <c r="M28" s="51">
        <f>SUM(D28:L28)</f>
        <v>5.37</v>
      </c>
    </row>
    <row r="29" spans="1:13" x14ac:dyDescent="0.25">
      <c r="A29" s="27" t="s">
        <v>119</v>
      </c>
      <c r="B29" s="53" t="s">
        <v>229</v>
      </c>
      <c r="C29" s="129" t="s">
        <v>9</v>
      </c>
      <c r="D29" s="40">
        <v>5.12</v>
      </c>
      <c r="E29" s="84"/>
      <c r="F29" s="233"/>
      <c r="G29" s="241"/>
      <c r="H29" s="241"/>
      <c r="I29" s="241"/>
      <c r="J29" s="298"/>
      <c r="K29" s="90"/>
      <c r="L29" s="73"/>
      <c r="M29" s="51">
        <f>SUM(D29:L29)</f>
        <v>5.12</v>
      </c>
    </row>
    <row r="30" spans="1:13" x14ac:dyDescent="0.25">
      <c r="A30" s="27" t="s">
        <v>34</v>
      </c>
      <c r="B30" s="62" t="s">
        <v>107</v>
      </c>
      <c r="C30" s="131" t="s">
        <v>108</v>
      </c>
      <c r="D30" s="27">
        <v>4.93</v>
      </c>
      <c r="E30" s="83"/>
      <c r="F30" s="233"/>
      <c r="G30" s="241"/>
      <c r="H30" s="241"/>
      <c r="I30" s="259"/>
      <c r="J30" s="298"/>
      <c r="K30" s="90"/>
      <c r="L30" s="73"/>
      <c r="M30" s="51">
        <f>SUM(D30:L30)</f>
        <v>4.93</v>
      </c>
    </row>
    <row r="31" spans="1:13" x14ac:dyDescent="0.25">
      <c r="A31" s="40" t="s">
        <v>36</v>
      </c>
      <c r="B31" s="15" t="s">
        <v>172</v>
      </c>
      <c r="C31" s="131" t="s">
        <v>16</v>
      </c>
      <c r="D31" s="27">
        <v>4</v>
      </c>
      <c r="E31" s="83"/>
      <c r="F31" s="233"/>
      <c r="G31" s="241"/>
      <c r="H31" s="241"/>
      <c r="I31" s="241"/>
      <c r="J31" s="298"/>
      <c r="K31" s="90"/>
      <c r="L31" s="73"/>
      <c r="M31" s="51">
        <f>SUM(D31:L31)</f>
        <v>4</v>
      </c>
    </row>
    <row r="32" spans="1:13" x14ac:dyDescent="0.25">
      <c r="A32" s="27" t="s">
        <v>122</v>
      </c>
      <c r="B32" s="15" t="s">
        <v>207</v>
      </c>
      <c r="C32" s="131" t="s">
        <v>11</v>
      </c>
      <c r="D32" s="27">
        <v>2.0299999999999998</v>
      </c>
      <c r="E32" s="381">
        <v>1.5</v>
      </c>
      <c r="F32" s="233"/>
      <c r="G32" s="241"/>
      <c r="H32" s="241"/>
      <c r="I32" s="241"/>
      <c r="J32" s="298"/>
      <c r="K32" s="90"/>
      <c r="L32" s="73"/>
      <c r="M32" s="51">
        <f>SUM(D32:L32)</f>
        <v>3.53</v>
      </c>
    </row>
    <row r="33" spans="1:13" x14ac:dyDescent="0.25">
      <c r="A33" s="40" t="s">
        <v>123</v>
      </c>
      <c r="B33" s="15" t="s">
        <v>230</v>
      </c>
      <c r="C33" s="131" t="s">
        <v>108</v>
      </c>
      <c r="D33" s="27">
        <v>3.5</v>
      </c>
      <c r="E33" s="15"/>
      <c r="F33" s="164"/>
      <c r="G33" s="165"/>
      <c r="H33" s="165"/>
      <c r="I33" s="165"/>
      <c r="J33" s="298"/>
      <c r="K33" s="90"/>
      <c r="L33" s="141"/>
      <c r="M33" s="51">
        <f>SUM(D33:L33)</f>
        <v>3.5</v>
      </c>
    </row>
    <row r="34" spans="1:13" x14ac:dyDescent="0.25">
      <c r="A34" s="27" t="s">
        <v>231</v>
      </c>
      <c r="B34" s="139" t="s">
        <v>161</v>
      </c>
      <c r="C34" s="131" t="s">
        <v>13</v>
      </c>
      <c r="D34" s="27">
        <v>3</v>
      </c>
      <c r="E34" s="83"/>
      <c r="F34" s="233"/>
      <c r="G34" s="241"/>
      <c r="H34" s="241"/>
      <c r="I34" s="241"/>
      <c r="J34" s="298"/>
      <c r="K34" s="90"/>
      <c r="L34" s="73"/>
      <c r="M34" s="51">
        <f>SUM(D34:L34)</f>
        <v>3</v>
      </c>
    </row>
    <row r="35" spans="1:13" x14ac:dyDescent="0.25">
      <c r="A35" s="27" t="s">
        <v>41</v>
      </c>
      <c r="B35" s="15" t="s">
        <v>210</v>
      </c>
      <c r="C35" s="131" t="s">
        <v>13</v>
      </c>
      <c r="D35" s="27">
        <v>2.87</v>
      </c>
      <c r="E35" s="80"/>
      <c r="F35" s="164"/>
      <c r="G35" s="165"/>
      <c r="H35" s="165"/>
      <c r="I35" s="165"/>
      <c r="J35" s="309"/>
      <c r="K35" s="142"/>
      <c r="L35" s="72"/>
      <c r="M35" s="51">
        <f>SUM(D35:L35)</f>
        <v>2.87</v>
      </c>
    </row>
    <row r="36" spans="1:13" x14ac:dyDescent="0.25">
      <c r="A36" s="40" t="s">
        <v>43</v>
      </c>
      <c r="B36" s="15" t="s">
        <v>219</v>
      </c>
      <c r="C36" s="131" t="s">
        <v>16</v>
      </c>
      <c r="D36" s="27">
        <v>2.37</v>
      </c>
      <c r="E36" s="83"/>
      <c r="F36" s="233"/>
      <c r="G36" s="241"/>
      <c r="H36" s="241"/>
      <c r="I36" s="259"/>
      <c r="J36" s="298"/>
      <c r="K36" s="90"/>
      <c r="L36" s="73"/>
      <c r="M36" s="51">
        <f>SUM(D36:L36)</f>
        <v>2.37</v>
      </c>
    </row>
    <row r="37" spans="1:13" x14ac:dyDescent="0.25">
      <c r="A37" s="27" t="s">
        <v>45</v>
      </c>
      <c r="B37" s="15" t="s">
        <v>211</v>
      </c>
      <c r="C37" s="131" t="s">
        <v>10</v>
      </c>
      <c r="D37" s="27">
        <v>2.06</v>
      </c>
      <c r="E37" s="83"/>
      <c r="F37" s="233"/>
      <c r="G37" s="241"/>
      <c r="H37" s="241"/>
      <c r="I37" s="259"/>
      <c r="J37" s="298"/>
      <c r="K37" s="90"/>
      <c r="L37" s="73"/>
      <c r="M37" s="51">
        <f>SUM(D37:L37)</f>
        <v>2.06</v>
      </c>
    </row>
    <row r="38" spans="1:13" x14ac:dyDescent="0.25">
      <c r="A38" s="40" t="s">
        <v>129</v>
      </c>
      <c r="B38" s="15" t="s">
        <v>232</v>
      </c>
      <c r="C38" s="131" t="s">
        <v>10</v>
      </c>
      <c r="D38" s="27">
        <v>1.84</v>
      </c>
      <c r="E38" s="83"/>
      <c r="F38" s="233"/>
      <c r="G38" s="241"/>
      <c r="H38" s="241"/>
      <c r="I38" s="259"/>
      <c r="J38" s="298"/>
      <c r="K38" s="90"/>
      <c r="L38" s="73"/>
      <c r="M38" s="51">
        <f>SUM(D38:L38)</f>
        <v>1.84</v>
      </c>
    </row>
    <row r="39" spans="1:13" x14ac:dyDescent="0.25">
      <c r="A39" s="40" t="s">
        <v>48</v>
      </c>
      <c r="B39" s="15" t="s">
        <v>195</v>
      </c>
      <c r="C39" s="131" t="s">
        <v>10</v>
      </c>
      <c r="D39" s="27">
        <v>1.3</v>
      </c>
      <c r="E39" s="83"/>
      <c r="F39" s="233"/>
      <c r="G39" s="241"/>
      <c r="H39" s="241"/>
      <c r="I39" s="241"/>
      <c r="J39" s="298"/>
      <c r="K39" s="90"/>
      <c r="L39" s="73"/>
      <c r="M39" s="51">
        <f>SUM(D39:L39)</f>
        <v>1.3</v>
      </c>
    </row>
    <row r="40" spans="1:13" x14ac:dyDescent="0.25">
      <c r="A40" s="27" t="s">
        <v>50</v>
      </c>
      <c r="B40" s="15" t="s">
        <v>234</v>
      </c>
      <c r="C40" s="131" t="s">
        <v>13</v>
      </c>
      <c r="D40" s="27">
        <v>1.23</v>
      </c>
      <c r="E40" s="83"/>
      <c r="F40" s="233"/>
      <c r="G40" s="241"/>
      <c r="H40" s="241"/>
      <c r="I40" s="241"/>
      <c r="J40" s="298"/>
      <c r="K40" s="90"/>
      <c r="L40" s="73"/>
      <c r="M40" s="51">
        <f>SUM(D40:L40)</f>
        <v>1.23</v>
      </c>
    </row>
    <row r="41" spans="1:13" x14ac:dyDescent="0.25">
      <c r="A41" s="27" t="s">
        <v>52</v>
      </c>
      <c r="B41" s="15" t="s">
        <v>96</v>
      </c>
      <c r="C41" s="131" t="s">
        <v>13</v>
      </c>
      <c r="D41" s="27">
        <v>1.18</v>
      </c>
      <c r="E41" s="83"/>
      <c r="F41" s="233"/>
      <c r="G41" s="241"/>
      <c r="H41" s="241"/>
      <c r="I41" s="241"/>
      <c r="J41" s="298"/>
      <c r="K41" s="90"/>
      <c r="L41" s="73"/>
      <c r="M41" s="51">
        <f>SUM(D41:L41)</f>
        <v>1.18</v>
      </c>
    </row>
    <row r="42" spans="1:13" x14ac:dyDescent="0.25">
      <c r="A42" s="40" t="s">
        <v>54</v>
      </c>
      <c r="B42" s="53" t="s">
        <v>220</v>
      </c>
      <c r="C42" s="129" t="s">
        <v>12</v>
      </c>
      <c r="D42" s="27">
        <v>1.06</v>
      </c>
      <c r="E42" s="83"/>
      <c r="F42" s="233"/>
      <c r="G42" s="241"/>
      <c r="H42" s="241"/>
      <c r="I42" s="241"/>
      <c r="J42" s="298"/>
      <c r="K42" s="90"/>
      <c r="L42" s="73"/>
      <c r="M42" s="51">
        <f>SUM(D42:L42)</f>
        <v>1.06</v>
      </c>
    </row>
    <row r="43" spans="1:13" x14ac:dyDescent="0.25">
      <c r="A43" s="27" t="s">
        <v>56</v>
      </c>
      <c r="B43" s="15" t="s">
        <v>187</v>
      </c>
      <c r="C43" s="131" t="s">
        <v>13</v>
      </c>
      <c r="D43" s="27">
        <v>1</v>
      </c>
      <c r="E43" s="83"/>
      <c r="F43" s="233"/>
      <c r="G43" s="241"/>
      <c r="H43" s="241"/>
      <c r="I43" s="241"/>
      <c r="J43" s="311"/>
      <c r="K43" s="88"/>
      <c r="L43" s="73"/>
      <c r="M43" s="51">
        <f>SUM(D43:L43)</f>
        <v>1</v>
      </c>
    </row>
    <row r="44" spans="1:13" x14ac:dyDescent="0.25">
      <c r="A44" s="27" t="s">
        <v>58</v>
      </c>
      <c r="B44" s="15" t="s">
        <v>235</v>
      </c>
      <c r="C44" s="131" t="s">
        <v>26</v>
      </c>
      <c r="D44" s="27">
        <v>0.93</v>
      </c>
      <c r="E44" s="83"/>
      <c r="F44" s="233"/>
      <c r="G44" s="241"/>
      <c r="H44" s="241"/>
      <c r="I44" s="241"/>
      <c r="J44" s="298"/>
      <c r="K44" s="90"/>
      <c r="L44" s="73"/>
      <c r="M44" s="51">
        <f>SUM(D44:L44)</f>
        <v>0.93</v>
      </c>
    </row>
    <row r="45" spans="1:13" x14ac:dyDescent="0.25">
      <c r="A45" s="27" t="s">
        <v>59</v>
      </c>
      <c r="B45" s="53" t="s">
        <v>163</v>
      </c>
      <c r="C45" s="129" t="s">
        <v>13</v>
      </c>
      <c r="D45" s="40">
        <v>0.87</v>
      </c>
      <c r="E45" s="84"/>
      <c r="F45" s="233"/>
      <c r="G45" s="241"/>
      <c r="H45" s="241"/>
      <c r="I45" s="259"/>
      <c r="J45" s="298"/>
      <c r="K45" s="90"/>
      <c r="L45" s="73"/>
      <c r="M45" s="51">
        <f>SUM(D45:L45)</f>
        <v>0.87</v>
      </c>
    </row>
    <row r="46" spans="1:13" x14ac:dyDescent="0.25">
      <c r="A46" s="29" t="s">
        <v>304</v>
      </c>
      <c r="B46" s="62" t="s">
        <v>236</v>
      </c>
      <c r="C46" s="129" t="s">
        <v>12</v>
      </c>
      <c r="D46" s="40">
        <v>0.75</v>
      </c>
      <c r="E46" s="92"/>
      <c r="F46" s="243"/>
      <c r="G46" s="234"/>
      <c r="H46" s="234"/>
      <c r="I46" s="234"/>
      <c r="J46" s="298"/>
      <c r="K46" s="90"/>
      <c r="L46" s="124"/>
      <c r="M46" s="51">
        <f>SUM(D46:L46)</f>
        <v>0.75</v>
      </c>
    </row>
    <row r="47" spans="1:13" x14ac:dyDescent="0.25">
      <c r="A47" s="27"/>
      <c r="B47" s="53" t="s">
        <v>137</v>
      </c>
      <c r="C47" s="129" t="s">
        <v>12</v>
      </c>
      <c r="D47" s="40">
        <v>0.75</v>
      </c>
      <c r="E47" s="92"/>
      <c r="F47" s="243"/>
      <c r="G47" s="234"/>
      <c r="H47" s="234"/>
      <c r="I47" s="234"/>
      <c r="J47" s="298"/>
      <c r="K47" s="90"/>
      <c r="L47" s="124"/>
      <c r="M47" s="51">
        <f>SUM(D47:L47)</f>
        <v>0.75</v>
      </c>
    </row>
    <row r="48" spans="1:13" ht="15.75" thickBot="1" x14ac:dyDescent="0.3">
      <c r="A48" s="121"/>
      <c r="B48" s="16" t="s">
        <v>237</v>
      </c>
      <c r="C48" s="130" t="s">
        <v>13</v>
      </c>
      <c r="D48" s="28">
        <v>0.75</v>
      </c>
      <c r="E48" s="79"/>
      <c r="F48" s="235"/>
      <c r="G48" s="236"/>
      <c r="H48" s="236"/>
      <c r="I48" s="236"/>
      <c r="J48" s="306"/>
      <c r="K48" s="89"/>
      <c r="L48" s="135"/>
      <c r="M48" s="45">
        <f>SUM(D48:L48)</f>
        <v>0.75</v>
      </c>
    </row>
    <row r="49" spans="1:13" x14ac:dyDescent="0.25">
      <c r="A49" s="478"/>
      <c r="B49" s="279"/>
      <c r="C49" s="229"/>
      <c r="D49" s="225"/>
      <c r="E49" s="229"/>
      <c r="F49" s="229"/>
      <c r="G49" s="229"/>
      <c r="H49" s="229"/>
      <c r="I49" s="229"/>
      <c r="J49" s="278"/>
      <c r="K49" s="278"/>
      <c r="L49" s="229"/>
      <c r="M49" s="229"/>
    </row>
    <row r="50" spans="1:13" x14ac:dyDescent="0.25">
      <c r="A50" s="163"/>
      <c r="B50" s="161"/>
      <c r="C50" s="277"/>
      <c r="D50" s="163"/>
      <c r="E50" s="459"/>
      <c r="F50" s="229"/>
      <c r="G50" s="227"/>
      <c r="H50" s="227"/>
      <c r="I50" s="227"/>
      <c r="J50" s="479"/>
      <c r="K50" s="479"/>
      <c r="L50" s="229"/>
      <c r="M50" s="229"/>
    </row>
    <row r="51" spans="1:13" x14ac:dyDescent="0.25">
      <c r="A51" s="225"/>
      <c r="B51" s="168"/>
      <c r="C51" s="229"/>
      <c r="D51" s="225"/>
      <c r="E51" s="229"/>
      <c r="F51" s="229"/>
      <c r="G51" s="229"/>
      <c r="H51" s="229"/>
      <c r="I51" s="229"/>
      <c r="J51" s="278"/>
      <c r="K51" s="278"/>
      <c r="L51" s="229"/>
      <c r="M51" s="229"/>
    </row>
    <row r="52" spans="1:13" x14ac:dyDescent="0.25">
      <c r="A52" s="225"/>
      <c r="B52" s="168"/>
      <c r="C52" s="229"/>
      <c r="D52" s="225"/>
      <c r="E52" s="229"/>
      <c r="F52" s="229"/>
      <c r="G52" s="229"/>
      <c r="H52" s="229"/>
      <c r="I52" s="229"/>
      <c r="J52" s="278"/>
      <c r="K52" s="278"/>
      <c r="L52" s="229"/>
      <c r="M52" s="229"/>
    </row>
    <row r="53" spans="1:13" x14ac:dyDescent="0.25">
      <c r="A53" s="225"/>
      <c r="B53" s="168"/>
      <c r="C53" s="229"/>
      <c r="D53" s="225"/>
      <c r="E53" s="229"/>
      <c r="F53" s="229"/>
      <c r="G53" s="229"/>
      <c r="H53" s="229"/>
      <c r="I53" s="229"/>
      <c r="J53" s="278"/>
      <c r="K53" s="278"/>
      <c r="L53" s="229"/>
      <c r="M53" s="229"/>
    </row>
    <row r="54" spans="1:13" x14ac:dyDescent="0.25">
      <c r="A54" s="225"/>
      <c r="B54" s="279"/>
      <c r="C54" s="229"/>
      <c r="D54" s="225"/>
      <c r="E54" s="229"/>
      <c r="F54" s="229"/>
      <c r="G54" s="229"/>
      <c r="H54" s="229"/>
      <c r="I54" s="229"/>
      <c r="J54" s="278"/>
      <c r="K54" s="278"/>
      <c r="L54" s="229"/>
      <c r="M54" s="229"/>
    </row>
    <row r="55" spans="1:13" x14ac:dyDescent="0.25">
      <c r="A55" s="225"/>
      <c r="B55" s="168"/>
      <c r="C55" s="229"/>
      <c r="D55" s="225"/>
      <c r="E55" s="229"/>
      <c r="F55" s="229"/>
      <c r="G55" s="229"/>
      <c r="H55" s="229"/>
      <c r="I55" s="229"/>
      <c r="J55" s="229"/>
      <c r="K55" s="229"/>
      <c r="L55" s="229"/>
      <c r="M55" s="229"/>
    </row>
    <row r="56" spans="1:13" x14ac:dyDescent="0.25">
      <c r="A56" s="313"/>
      <c r="B56" s="168"/>
      <c r="C56" s="229"/>
      <c r="D56" s="225"/>
      <c r="E56" s="229"/>
      <c r="F56" s="229"/>
      <c r="G56" s="229"/>
      <c r="H56" s="229"/>
      <c r="I56" s="229"/>
      <c r="J56" s="229"/>
      <c r="K56" s="229"/>
      <c r="L56" s="229"/>
      <c r="M56" s="229"/>
    </row>
    <row r="57" spans="1:13" x14ac:dyDescent="0.25">
      <c r="A57" s="226"/>
      <c r="B57" s="168"/>
      <c r="C57" s="229"/>
      <c r="D57" s="225"/>
      <c r="E57" s="229"/>
      <c r="F57" s="229"/>
      <c r="G57" s="229"/>
      <c r="H57" s="229"/>
      <c r="I57" s="229"/>
      <c r="J57" s="229"/>
      <c r="K57" s="229"/>
      <c r="L57" s="229"/>
      <c r="M57" s="229"/>
    </row>
    <row r="58" spans="1:13" x14ac:dyDescent="0.25">
      <c r="A58" s="313"/>
      <c r="B58" s="279"/>
      <c r="C58" s="229"/>
      <c r="D58" s="312"/>
      <c r="E58" s="225"/>
      <c r="F58" s="225"/>
      <c r="G58" s="225"/>
      <c r="H58" s="225"/>
      <c r="I58" s="225"/>
      <c r="J58" s="278"/>
      <c r="K58" s="278"/>
      <c r="L58" s="278"/>
      <c r="M58" s="229"/>
    </row>
    <row r="59" spans="1:13" x14ac:dyDescent="0.25">
      <c r="A59" s="168"/>
      <c r="B59" s="168"/>
      <c r="C59" s="229"/>
      <c r="D59" s="312"/>
      <c r="E59" s="225"/>
      <c r="F59" s="225"/>
      <c r="G59" s="168"/>
      <c r="H59" s="168"/>
      <c r="I59" s="168"/>
      <c r="J59" s="168"/>
      <c r="K59" s="168"/>
      <c r="L59" s="278"/>
      <c r="M59" s="229"/>
    </row>
    <row r="60" spans="1:13" x14ac:dyDescent="0.25">
      <c r="A60" s="168"/>
      <c r="B60" s="168"/>
      <c r="C60" s="229"/>
      <c r="D60" s="312"/>
      <c r="E60" s="225"/>
      <c r="F60" s="168"/>
      <c r="G60" s="168"/>
      <c r="H60" s="168"/>
      <c r="I60" s="168"/>
      <c r="J60" s="168"/>
      <c r="K60" s="168"/>
      <c r="L60" s="168"/>
      <c r="M60" s="229"/>
    </row>
    <row r="61" spans="1:13" x14ac:dyDescent="0.25">
      <c r="A61" s="168"/>
      <c r="B61" s="168"/>
      <c r="C61" s="229"/>
      <c r="D61" s="312"/>
      <c r="E61" s="225"/>
      <c r="F61" s="168"/>
      <c r="G61" s="168"/>
      <c r="H61" s="168"/>
      <c r="I61" s="168"/>
      <c r="J61" s="168"/>
      <c r="K61" s="168"/>
      <c r="L61" s="168"/>
      <c r="M61" s="229"/>
    </row>
  </sheetData>
  <sortState xmlns:xlrd2="http://schemas.microsoft.com/office/spreadsheetml/2017/richdata2" ref="B5:M50">
    <sortCondition descending="1" ref="M50"/>
  </sortState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7E2-7856-49A7-8D74-36EF7C67DC81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Leht8</vt:lpstr>
      <vt:lpstr>Leht10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2021-08-22T15:41:21Z</cp:lastPrinted>
  <dcterms:created xsi:type="dcterms:W3CDTF">2021-07-31T07:54:56Z</dcterms:created>
  <dcterms:modified xsi:type="dcterms:W3CDTF">2021-09-24T11:28:13Z</dcterms:modified>
</cp:coreProperties>
</file>